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activeTab="1"/>
  </bookViews>
  <sheets>
    <sheet name="Pivots" sheetId="1" r:id="rId1"/>
    <sheet name="De Afspraak" sheetId="2" r:id="rId2"/>
    <sheet name="De Afspraak op Vrijdag " sheetId="3" r:id="rId3"/>
    <sheet name="Alles samen" sheetId="4" r:id="rId4"/>
    <sheet name="Meest gevraagde gasten" sheetId="5" r:id="rId5"/>
    <sheet name="Beroepsgroepen" sheetId="6" r:id="rId6"/>
  </sheets>
  <definedNames>
    <definedName name="_xlnm._FilterDatabase" localSheetId="3" hidden="1">'Alles samen'!$A$1:$H$580</definedName>
    <definedName name="_xlnm._FilterDatabase" localSheetId="5" hidden="1">'Beroepsgroepen'!$A$1:$A$25</definedName>
    <definedName name="_xlnm._FilterDatabase" localSheetId="1" hidden="1">'De Afspraak'!$A$1:$H$478</definedName>
    <definedName name="_xlnm._FilterDatabase" localSheetId="2" hidden="1">'De Afspraak op Vrijdag '!$A$1:$H$103</definedName>
  </definedNames>
  <calcPr fullCalcOnLoad="1"/>
  <pivotCaches>
    <pivotCache cacheId="4" r:id="rId7"/>
    <pivotCache cacheId="5" r:id="rId8"/>
    <pivotCache cacheId="7" r:id="rId9"/>
    <pivotCache cacheId="2" r:id="rId10"/>
    <pivotCache cacheId="3" r:id="rId11"/>
    <pivotCache cacheId="6" r:id="rId12"/>
    <pivotCache cacheId="1" r:id="rId13"/>
  </pivotCaches>
</workbook>
</file>

<file path=xl/sharedStrings.xml><?xml version="1.0" encoding="utf-8"?>
<sst xmlns="http://schemas.openxmlformats.org/spreadsheetml/2006/main" count="6716" uniqueCount="635">
  <si>
    <t>Rik van Cauwelaert</t>
  </si>
  <si>
    <t>Joris Bruyninckx</t>
  </si>
  <si>
    <t>Maarten Vangramberen</t>
  </si>
  <si>
    <t>Eric Van Rompuy</t>
  </si>
  <si>
    <t xml:space="preserve">Sofie Marien </t>
  </si>
  <si>
    <t>Walter Van Steenbrugge</t>
  </si>
  <si>
    <t>Sven Nys</t>
  </si>
  <si>
    <t xml:space="preserve">Hilde Van Mieghem </t>
  </si>
  <si>
    <t>Geert Noels</t>
  </si>
  <si>
    <t xml:space="preserve">Tine Hens </t>
  </si>
  <si>
    <t xml:space="preserve">Ai Weiwei </t>
  </si>
  <si>
    <t xml:space="preserve">Karel De Gucht </t>
  </si>
  <si>
    <t xml:space="preserve">Bart Brandsma </t>
  </si>
  <si>
    <t xml:space="preserve">Patrick Loobuyck </t>
  </si>
  <si>
    <t xml:space="preserve">William Bergman </t>
  </si>
  <si>
    <t xml:space="preserve">Isabel Albers </t>
  </si>
  <si>
    <t xml:space="preserve">John Crombez </t>
  </si>
  <si>
    <t xml:space="preserve">Cynthia Hoste </t>
  </si>
  <si>
    <t xml:space="preserve">Dave Sinardet </t>
  </si>
  <si>
    <t xml:space="preserve">Wouter Deprez </t>
  </si>
  <si>
    <t xml:space="preserve">Jan Segers </t>
  </si>
  <si>
    <t xml:space="preserve">Meyrem Almaci </t>
  </si>
  <si>
    <t xml:space="preserve">Phara de Aguirre </t>
  </si>
  <si>
    <t xml:space="preserve">Christina Vandekerckhove </t>
  </si>
  <si>
    <t>Sven Gatz</t>
  </si>
  <si>
    <t xml:space="preserve">Lien Verpoest </t>
  </si>
  <si>
    <t xml:space="preserve">Ine Roox </t>
  </si>
  <si>
    <t>Serge Simonart</t>
  </si>
  <si>
    <t>Wim Distelmans</t>
  </si>
  <si>
    <t xml:space="preserve">Margot Cloet </t>
  </si>
  <si>
    <t>Anneleen Van Bossuyt</t>
  </si>
  <si>
    <t>Willy Claes</t>
  </si>
  <si>
    <t xml:space="preserve">Valerie van Peel </t>
  </si>
  <si>
    <t>Willem Frederik Schiltz</t>
  </si>
  <si>
    <t xml:space="preserve">Eva Brems </t>
  </si>
  <si>
    <t>Dirk Draulans</t>
  </si>
  <si>
    <t xml:space="preserve">Rudi Vranckx  </t>
  </si>
  <si>
    <t xml:space="preserve">Alexis Deswaef </t>
  </si>
  <si>
    <t xml:space="preserve">Luckas Vander Taelen </t>
  </si>
  <si>
    <t xml:space="preserve">Elke Van Hoof </t>
  </si>
  <si>
    <t>Lieven De Marez</t>
  </si>
  <si>
    <t xml:space="preserve">Hilde Crevits </t>
  </si>
  <si>
    <t>Carl Devos</t>
  </si>
  <si>
    <t>Michaël R. Roskam</t>
  </si>
  <si>
    <t xml:space="preserve">Meryame Kitir </t>
  </si>
  <si>
    <t xml:space="preserve">Philippe Muyters </t>
  </si>
  <si>
    <t xml:space="preserve">Fikry El Azzouzi </t>
  </si>
  <si>
    <t>Mattias Desmet</t>
  </si>
  <si>
    <t xml:space="preserve">Roland Duchâtelet </t>
  </si>
  <si>
    <t xml:space="preserve">Alex Puissant </t>
  </si>
  <si>
    <t>Bianca Debaets</t>
  </si>
  <si>
    <t>Jan Tytgat</t>
  </si>
  <si>
    <t xml:space="preserve">Axelle Red </t>
  </si>
  <si>
    <t xml:space="preserve">Gwendolyn Rutten </t>
  </si>
  <si>
    <t>Naam</t>
  </si>
  <si>
    <t xml:space="preserve">Ruben Terlou </t>
  </si>
  <si>
    <t xml:space="preserve">Jonathan Holslag </t>
  </si>
  <si>
    <t xml:space="preserve">Alexander De Croo </t>
  </si>
  <si>
    <t>Lia Van Bekhoven</t>
  </si>
  <si>
    <t>Katya Bohdan</t>
  </si>
  <si>
    <t xml:space="preserve">Rik Coolsaet </t>
  </si>
  <si>
    <t xml:space="preserve">Goedele Liekens </t>
  </si>
  <si>
    <t xml:space="preserve">Assita Kanko </t>
  </si>
  <si>
    <t xml:space="preserve">Robbert Dijkgraaf </t>
  </si>
  <si>
    <t xml:space="preserve">John Maes </t>
  </si>
  <si>
    <t xml:space="preserve">Dyab Abou Jahjah </t>
  </si>
  <si>
    <t xml:space="preserve">Meryem Kacar </t>
  </si>
  <si>
    <t xml:space="preserve">Lisbeth Imbo </t>
  </si>
  <si>
    <t xml:space="preserve">Stefaan Declercq </t>
  </si>
  <si>
    <t xml:space="preserve">Dirk Draulans </t>
  </si>
  <si>
    <t xml:space="preserve">Hetty Helsmoortel </t>
  </si>
  <si>
    <t xml:space="preserve">Phara De Aguirre </t>
  </si>
  <si>
    <t>Bart Tommelein</t>
  </si>
  <si>
    <t>Dave Sinardet</t>
  </si>
  <si>
    <t>Marianne Thieme</t>
  </si>
  <si>
    <t>Kristien Hemmerechts</t>
  </si>
  <si>
    <t>Rudi Vranckx</t>
  </si>
  <si>
    <t>Jef Vermassen</t>
  </si>
  <si>
    <t>Oscar Van Den Boogaard</t>
  </si>
  <si>
    <t>Rik Torfs</t>
  </si>
  <si>
    <t>Dirk Jacobs</t>
  </si>
  <si>
    <t>Karel De Gucht</t>
  </si>
  <si>
    <t>Kristin Verellen</t>
  </si>
  <si>
    <t>Chris van der Linden</t>
  </si>
  <si>
    <t>Jan Segers</t>
  </si>
  <si>
    <t>Chris Reniers</t>
  </si>
  <si>
    <t>Michael De Cock</t>
  </si>
  <si>
    <t>Egbert Lachaert</t>
  </si>
  <si>
    <t>Suzanne Holtzer</t>
  </si>
  <si>
    <t>Mark Schaevers</t>
  </si>
  <si>
    <t>Derk Jan Eppink</t>
  </si>
  <si>
    <t>Ivo Belet</t>
  </si>
  <si>
    <t xml:space="preserve">Hedwig Zeedijk </t>
  </si>
  <si>
    <t xml:space="preserve">Anne Gruwez </t>
  </si>
  <si>
    <t>Wouter Beke</t>
  </si>
  <si>
    <t>Mia Doornaert</t>
  </si>
  <si>
    <t>Kate Raworth</t>
  </si>
  <si>
    <t>Hans Vandeweghe</t>
  </si>
  <si>
    <t>Liesbet Stevens</t>
  </si>
  <si>
    <t>Tinneke Beeckman</t>
  </si>
  <si>
    <t>Peter Van den Eede</t>
  </si>
  <si>
    <t>Wouter Vandenhaute</t>
  </si>
  <si>
    <t>Freya Van Den Bossche</t>
  </si>
  <si>
    <t>Michel Maus</t>
  </si>
  <si>
    <t>Freek de Jonge</t>
  </si>
  <si>
    <t>Maggie De Block</t>
  </si>
  <si>
    <t>Kristof Calvo</t>
  </si>
  <si>
    <t>Chris Van den Abeele</t>
  </si>
  <si>
    <t>Jeroen Baert</t>
  </si>
  <si>
    <t>Lien Verpoest</t>
  </si>
  <si>
    <t>Kristof Clerix</t>
  </si>
  <si>
    <t>Montasser Al De'emeh</t>
  </si>
  <si>
    <t>Stijn Meuris</t>
  </si>
  <si>
    <t>Leen Decin</t>
  </si>
  <si>
    <t>Nora Sleiderink</t>
  </si>
  <si>
    <t>Frank Focketyn</t>
  </si>
  <si>
    <t>Kris Luyckx</t>
  </si>
  <si>
    <t>Wouter Van Besien</t>
  </si>
  <si>
    <t>Anne-Mie Van Kerckhoven</t>
  </si>
  <si>
    <t>John Crombez</t>
  </si>
  <si>
    <t>Jens Franssen</t>
  </si>
  <si>
    <t>Kristof Jacobs</t>
  </si>
  <si>
    <t>Liesbeth Van Impe</t>
  </si>
  <si>
    <t>Luc De Vos</t>
  </si>
  <si>
    <t>Laurent Arnauts</t>
  </si>
  <si>
    <t>Stephan Vanfleteren</t>
  </si>
  <si>
    <t>Christophe Busch</t>
  </si>
  <si>
    <t>Martin Heylen</t>
  </si>
  <si>
    <t>Marjolein Vanoppen</t>
  </si>
  <si>
    <t>Jonathan Holslag</t>
  </si>
  <si>
    <t>Paul Bekaert</t>
  </si>
  <si>
    <t>Elisabeth Meuleman</t>
  </si>
  <si>
    <t>Ignaas Devisch</t>
  </si>
  <si>
    <t xml:space="preserve">Christophe Deborsu </t>
  </si>
  <si>
    <t xml:space="preserve">Fabienne Bossuyt </t>
  </si>
  <si>
    <t xml:space="preserve">Mark Eyskens </t>
  </si>
  <si>
    <t xml:space="preserve">Liesbeth Van Impe </t>
  </si>
  <si>
    <t>Tom Meeuws</t>
  </si>
  <si>
    <t>Paul Goossens</t>
  </si>
  <si>
    <t>Joachim Pohlman</t>
  </si>
  <si>
    <t>Margot Vanderstraeten</t>
  </si>
  <si>
    <t>Alexander De Croo</t>
  </si>
  <si>
    <t>Annekatrien Verdickt</t>
  </si>
  <si>
    <t>Pascal Smet</t>
  </si>
  <si>
    <t>David Walsh</t>
  </si>
  <si>
    <t>Raymond Van Groenewoud</t>
  </si>
  <si>
    <t>Emma Jaspaert</t>
  </si>
  <si>
    <t>Yasmien Naciri</t>
  </si>
  <si>
    <t>Hendrik Bogaert</t>
  </si>
  <si>
    <t>Michael Freilich</t>
  </si>
  <si>
    <t>Baldwin Van Gorp</t>
  </si>
  <si>
    <t>Tom Lanoye</t>
  </si>
  <si>
    <t>Marianne Thamm</t>
  </si>
  <si>
    <t>Kris Peeters</t>
  </si>
  <si>
    <t>Jan Leyers</t>
  </si>
  <si>
    <t>Anna Van Den Breemer</t>
  </si>
  <si>
    <t>Assita Kanko</t>
  </si>
  <si>
    <t>Luc Van Den  Hove</t>
  </si>
  <si>
    <t>Jeroen Aerts</t>
  </si>
  <si>
    <t>Michel Vandenbosch</t>
  </si>
  <si>
    <t>Hilde Vautmans</t>
  </si>
  <si>
    <t>Luc Haekens</t>
  </si>
  <si>
    <t>Paul D'Hoore</t>
  </si>
  <si>
    <t>Cieltje Van Achter</t>
  </si>
  <si>
    <t>Gui Polspoel</t>
  </si>
  <si>
    <t>Fernand Huts</t>
  </si>
  <si>
    <t>Chams Eddine Zaougui</t>
  </si>
  <si>
    <t>Brigitte Herremans</t>
  </si>
  <si>
    <t>Elena Peeters</t>
  </si>
  <si>
    <t>Johan Op De Beeck</t>
  </si>
  <si>
    <t>Joke Schauvliege</t>
  </si>
  <si>
    <t>Tim Nawrot</t>
  </si>
  <si>
    <t>Charlotte D’Hulst</t>
  </si>
  <si>
    <t>Louis Tobback</t>
  </si>
  <si>
    <t>Bart Schols</t>
  </si>
  <si>
    <t>Sophie Vandebroek</t>
  </si>
  <si>
    <t>Daan Roosegaarde</t>
  </si>
  <si>
    <t>Luc Steels</t>
  </si>
  <si>
    <t>Hiroshi Ishiguro</t>
  </si>
  <si>
    <t>Joël Smets</t>
  </si>
  <si>
    <t>Eric Geboers</t>
  </si>
  <si>
    <t>Annick De Ridder</t>
  </si>
  <si>
    <t>Anoush Terterian</t>
  </si>
  <si>
    <t>Mark Elchardus</t>
  </si>
  <si>
    <t>Zuhal Demir</t>
  </si>
  <si>
    <t>Redouane Ahrouch</t>
  </si>
  <si>
    <t>Peter Bernaerts</t>
  </si>
  <si>
    <t>Howard Gutman</t>
  </si>
  <si>
    <t>Joanie De Rijke</t>
  </si>
  <si>
    <t>Imke Courtois</t>
  </si>
  <si>
    <t>Lia van Bekhoven</t>
  </si>
  <si>
    <t>Milo Rau</t>
  </si>
  <si>
    <t>Anya Topolski</t>
  </si>
  <si>
    <t>Heleen Debruyne</t>
  </si>
  <si>
    <t>Cas Mudde</t>
  </si>
  <si>
    <t>Hanne Troonbeeckx</t>
  </si>
  <si>
    <t>Wouter Verschelden</t>
  </si>
  <si>
    <t xml:space="preserve">Mieke Van den Broeck  </t>
  </si>
  <si>
    <t>Jean Marie Dedecker</t>
  </si>
  <si>
    <t>Hans Bourlon</t>
  </si>
  <si>
    <t>Joeri Thijs</t>
  </si>
  <si>
    <t>Patrick Loobuyck</t>
  </si>
  <si>
    <t>Jan Hautekiet</t>
  </si>
  <si>
    <t>Karolien Debecker</t>
  </si>
  <si>
    <t>Charlemagne Palestine</t>
  </si>
  <si>
    <t>Paul D’Hoore</t>
  </si>
  <si>
    <t>Ine Roox</t>
  </si>
  <si>
    <t>Jose De Cauwer</t>
  </si>
  <si>
    <t>Jan De Cock</t>
  </si>
  <si>
    <t>Gabriella Ader</t>
  </si>
  <si>
    <t>Kristel Beyens</t>
  </si>
  <si>
    <t>Koen Fillet</t>
  </si>
  <si>
    <t>Leona Detiège</t>
  </si>
  <si>
    <t>Celie Dehaene</t>
  </si>
  <si>
    <t>Luc Tuymans</t>
  </si>
  <si>
    <t>Laura Uwase</t>
  </si>
  <si>
    <t>Peter Verlinden</t>
  </si>
  <si>
    <t>Hetty Helsmoortel</t>
  </si>
  <si>
    <t>Youssef Kobo</t>
  </si>
  <si>
    <t>Joseph Steimetz</t>
  </si>
  <si>
    <t>Annelies Beck</t>
  </si>
  <si>
    <t>Magaly Rodriguez Garcia</t>
  </si>
  <si>
    <t>Bruno Struys</t>
  </si>
  <si>
    <t>Michiel Vos</t>
  </si>
  <si>
    <t>Vanessa Saenen</t>
  </si>
  <si>
    <t>Hendrik Vos</t>
  </si>
  <si>
    <t>Christophe Deborsu</t>
  </si>
  <si>
    <t>Wim Van Lancker</t>
  </si>
  <si>
    <t>Phillippe Van Parijs</t>
  </si>
  <si>
    <t>Maud Vanhauwaert</t>
  </si>
  <si>
    <t>Sven Mary</t>
  </si>
  <si>
    <t>Kirsten Lemaire</t>
  </si>
  <si>
    <t>Jan Jambon</t>
  </si>
  <si>
    <t xml:space="preserve">Johan Depoortere </t>
  </si>
  <si>
    <t>An Goovaerts</t>
  </si>
  <si>
    <t>Bruno Tobback</t>
  </si>
  <si>
    <t>Jinnih Beels</t>
  </si>
  <si>
    <t>Peter Vandermeersch</t>
  </si>
  <si>
    <t>Karl Drabbe</t>
  </si>
  <si>
    <t>Liesbeth Homans</t>
  </si>
  <si>
    <t>Isabel Albers</t>
  </si>
  <si>
    <t>Geert Van Istendael</t>
  </si>
  <si>
    <t>Gwendolyn Rutten</t>
  </si>
  <si>
    <t>Paul De Grauwe</t>
  </si>
  <si>
    <t>Theo Francken</t>
  </si>
  <si>
    <t>Karel Verhoeven</t>
  </si>
  <si>
    <t>Bart Maddens</t>
  </si>
  <si>
    <t>Bert Bultinck</t>
  </si>
  <si>
    <t>Luckas Vander Taelen</t>
  </si>
  <si>
    <t>Kathleen Van Brempt</t>
  </si>
  <si>
    <t>Mieke Van Hecke</t>
  </si>
  <si>
    <t>Bart Brinckman</t>
  </si>
  <si>
    <t>Peter De Roover</t>
  </si>
  <si>
    <t>Rik Van Cauwelaert</t>
  </si>
  <si>
    <t>Noel Slangen</t>
  </si>
  <si>
    <t>Herman Van Rompuy</t>
  </si>
  <si>
    <t>Walter Zinzen</t>
  </si>
  <si>
    <t>Meyrem Almaci</t>
  </si>
  <si>
    <t>Patrick Dewael</t>
  </si>
  <si>
    <t>Rudy De Leeuw</t>
  </si>
  <si>
    <t>Liesbeth van Impe</t>
  </si>
  <si>
    <t>Joël De Ceulaer</t>
  </si>
  <si>
    <t>Koen Geens</t>
  </si>
  <si>
    <t>Johan Van Overtveld</t>
  </si>
  <si>
    <t>Johan Vande Lanotte</t>
  </si>
  <si>
    <t>Kati Verstrepen</t>
  </si>
  <si>
    <t>Bob Pleysier</t>
  </si>
  <si>
    <t>VLD</t>
  </si>
  <si>
    <t>VB</t>
  </si>
  <si>
    <t>NVA</t>
  </si>
  <si>
    <t>CDV</t>
  </si>
  <si>
    <t>LDD</t>
  </si>
  <si>
    <t>BeOne</t>
  </si>
  <si>
    <t>GROEN</t>
  </si>
  <si>
    <t>Onafhankelijk</t>
  </si>
  <si>
    <t>Islam</t>
  </si>
  <si>
    <t>MR</t>
  </si>
  <si>
    <t>PVDD</t>
  </si>
  <si>
    <t>Partij</t>
  </si>
  <si>
    <t>Rechts, Centrum of Links</t>
  </si>
  <si>
    <t>L</t>
  </si>
  <si>
    <t>C</t>
  </si>
  <si>
    <t>R</t>
  </si>
  <si>
    <t>Rechts, Links of Centrum</t>
  </si>
  <si>
    <t>Aantal van Naam</t>
  </si>
  <si>
    <t>Eindtotaal</t>
  </si>
  <si>
    <t>Aantal van Partij</t>
  </si>
  <si>
    <t>Regeringspartijen</t>
  </si>
  <si>
    <t xml:space="preserve">Katleen Gabriels </t>
  </si>
  <si>
    <t>Abderrahim Lahlali</t>
  </si>
  <si>
    <t>Wouter Duyck</t>
  </si>
  <si>
    <t>Karin Heremans</t>
  </si>
  <si>
    <t>Björn Soenens</t>
  </si>
  <si>
    <t>Saskia Van Nieuwenhove</t>
  </si>
  <si>
    <t>Jo Vandeurzen</t>
  </si>
  <si>
    <t>Dimitri Verhulst</t>
  </si>
  <si>
    <t>Bambi Ceuppens</t>
  </si>
  <si>
    <t>Bruno De Wever</t>
  </si>
  <si>
    <t>Maarten Boudry</t>
  </si>
  <si>
    <t>Arnon Grunberg</t>
  </si>
  <si>
    <t>Alexandra Smarandescu</t>
  </si>
  <si>
    <t>Ico Maly</t>
  </si>
  <si>
    <t>Hedrik Bogaert</t>
  </si>
  <si>
    <t>Veerle De Vos</t>
  </si>
  <si>
    <t>Sophie De Wit</t>
  </si>
  <si>
    <t>Joëlle Rozie</t>
  </si>
  <si>
    <t>Marnix Peeters</t>
  </si>
  <si>
    <t>Johan Van Overveldt</t>
  </si>
  <si>
    <t>Michaël Van Droogenbroeck</t>
  </si>
  <si>
    <t>Ine Hermans</t>
  </si>
  <si>
    <t>Datum</t>
  </si>
  <si>
    <t>Gerolf Annemans</t>
  </si>
  <si>
    <t>SPA</t>
  </si>
  <si>
    <t>Pieter Waterdrinker</t>
  </si>
  <si>
    <t>Hans Bevers</t>
  </si>
  <si>
    <t>Jan Antonissen</t>
  </si>
  <si>
    <t>Angelique Van Ombergen</t>
  </si>
  <si>
    <t>Herman De Croo</t>
  </si>
  <si>
    <t>Ben Weyts</t>
  </si>
  <si>
    <t>Marjolijn Haasnoot</t>
  </si>
  <si>
    <t>Chris De Stoop</t>
  </si>
  <si>
    <t>Alexander Decroo</t>
  </si>
  <si>
    <t>Ergys Brocaj</t>
  </si>
  <si>
    <t>Bart Van Loo</t>
  </si>
  <si>
    <t>Noël Slangen</t>
  </si>
  <si>
    <t>Miet Smet</t>
  </si>
  <si>
    <t>Emma Meesseman</t>
  </si>
  <si>
    <t>Ann Wauters</t>
  </si>
  <si>
    <t>Stijn Vercruysse</t>
  </si>
  <si>
    <t>Nathalie Palsterman</t>
  </si>
  <si>
    <t>Jan Decorte</t>
  </si>
  <si>
    <t>Sigrid Vinks</t>
  </si>
  <si>
    <t>Wouter Vanbesien</t>
  </si>
  <si>
    <t>Marjan Justaert</t>
  </si>
  <si>
    <t>Jill Peeters</t>
  </si>
  <si>
    <t>Yassine Atari</t>
  </si>
  <si>
    <t>Rika Ponnet</t>
  </si>
  <si>
    <t>Wim Claeys</t>
  </si>
  <si>
    <t>Paul Scheffer</t>
  </si>
  <si>
    <t>Koen Aerts</t>
  </si>
  <si>
    <t>Peter Vandenbempt</t>
  </si>
  <si>
    <t>Phillipe Muyters</t>
  </si>
  <si>
    <t>Wim Lagae</t>
  </si>
  <si>
    <t>Serge Gumienny</t>
  </si>
  <si>
    <t>Beatrice De Graaf</t>
  </si>
  <si>
    <t>Marc Coucke</t>
  </si>
  <si>
    <t>Guy D'Haeselaer</t>
  </si>
  <si>
    <t>Manu Claeys</t>
  </si>
  <si>
    <t>Jan Hauspie</t>
  </si>
  <si>
    <t>Guy T'Sjoen</t>
  </si>
  <si>
    <t>Jan Delvaux</t>
  </si>
  <si>
    <t>Jan Peumans</t>
  </si>
  <si>
    <t>Beatrice Delvaux</t>
  </si>
  <si>
    <t>Franck Vandenbroucke</t>
  </si>
  <si>
    <t>Alexander Mattelaer</t>
  </si>
  <si>
    <t>Sophie De Schaepdrijver</t>
  </si>
  <si>
    <t>Danny Ghosen</t>
  </si>
  <si>
    <t>Kati Verstreepen</t>
  </si>
  <si>
    <t>Gerrit Loots</t>
  </si>
  <si>
    <t>Alicja Gescinska</t>
  </si>
  <si>
    <t>Flip Feyten</t>
  </si>
  <si>
    <t>Frank Westerman</t>
  </si>
  <si>
    <t>Anne Teresa De Keersmaeker</t>
  </si>
  <si>
    <t>David Van Reybrouck</t>
  </si>
  <si>
    <t>Alison Woodward</t>
  </si>
  <si>
    <t>Johan Depoortere</t>
  </si>
  <si>
    <t>Hans Bonte</t>
  </si>
  <si>
    <t>Peter Deroover</t>
  </si>
  <si>
    <t>Peter Mertens</t>
  </si>
  <si>
    <t>PVDA</t>
  </si>
  <si>
    <t>Lars Bové</t>
  </si>
  <si>
    <t>Anke Brouwers</t>
  </si>
  <si>
    <t>Quyên Truong Thi</t>
  </si>
  <si>
    <t>Mario Danneels</t>
  </si>
  <si>
    <t>Lauwke Vandendriessche</t>
  </si>
  <si>
    <t>Roland Duchâtelet</t>
  </si>
  <si>
    <t>Paul Verhaeghe</t>
  </si>
  <si>
    <t>Frank Renout</t>
  </si>
  <si>
    <t>Sammy Mahdi</t>
  </si>
  <si>
    <t>Stijn Van de voorde</t>
  </si>
  <si>
    <t>Eric Goens</t>
  </si>
  <si>
    <t>Sandrine Ekofo</t>
  </si>
  <si>
    <t>Idesbald Goderis</t>
  </si>
  <si>
    <t>Walter Damen</t>
  </si>
  <si>
    <t>Valerie Trouet</t>
  </si>
  <si>
    <t>Laura De Greve</t>
  </si>
  <si>
    <t>Kees Van Koten</t>
  </si>
  <si>
    <t>Hendrik Vuye</t>
  </si>
  <si>
    <t>Joëlle De Ceulaer</t>
  </si>
  <si>
    <t>Stijn Ilsen</t>
  </si>
  <si>
    <t>Leopold Van Arenberg</t>
  </si>
  <si>
    <t>Christine Mussche</t>
  </si>
  <si>
    <t>Peter Adriaenssens</t>
  </si>
  <si>
    <t>Johan Braeckman</t>
  </si>
  <si>
    <t>Samira Wymeersch</t>
  </si>
  <si>
    <t>Zwangere Guy</t>
  </si>
  <si>
    <t>Vuye &amp; Wouters</t>
  </si>
  <si>
    <t>Chris Lomme</t>
  </si>
  <si>
    <t>Guido Grysseels</t>
  </si>
  <si>
    <t>Ronny Mosuse</t>
  </si>
  <si>
    <t>Sarah Vandeursen</t>
  </si>
  <si>
    <t>Ivan De Vadder</t>
  </si>
  <si>
    <t>Kris Van Dijck</t>
  </si>
  <si>
    <t>Patrick Van Krunkelsven</t>
  </si>
  <si>
    <t>Elisabeth Lannoo</t>
  </si>
  <si>
    <t>Yasmine Kherbache</t>
  </si>
  <si>
    <t>Michael Van Peel</t>
  </si>
  <si>
    <t>Nigel Williams</t>
  </si>
  <si>
    <t>Nick Hannes</t>
  </si>
  <si>
    <t>Joris Hessels</t>
  </si>
  <si>
    <t>Bart De Wever</t>
  </si>
  <si>
    <t>Alain Gerlache</t>
  </si>
  <si>
    <t>Jan Leysen</t>
  </si>
  <si>
    <t>Kirsten Pauwels</t>
  </si>
  <si>
    <t>Dirk Tieleman</t>
  </si>
  <si>
    <t>Amelie Albrecht</t>
  </si>
  <si>
    <t>Yves Leterme</t>
  </si>
  <si>
    <t>Nadia Nsayi</t>
  </si>
  <si>
    <t>Urbanus</t>
  </si>
  <si>
    <t>Claude Marinower</t>
  </si>
  <si>
    <t>Tom Van Grieken</t>
  </si>
  <si>
    <t>Frequentie gasten</t>
  </si>
  <si>
    <t>Frequentie politieke gasten</t>
  </si>
  <si>
    <t>Man of vrouw</t>
  </si>
  <si>
    <t>M</t>
  </si>
  <si>
    <t>V</t>
  </si>
  <si>
    <t>M/V</t>
  </si>
  <si>
    <t>Beroep/functie</t>
  </si>
  <si>
    <t>(Familiale migratieachtergrond) uit een niet-westers land</t>
  </si>
  <si>
    <t xml:space="preserve">Yasmien Naciri </t>
  </si>
  <si>
    <t>De Afspraak</t>
  </si>
  <si>
    <t>Beide programma's samen</t>
  </si>
  <si>
    <t>De Afspraak op Vrijdag</t>
  </si>
  <si>
    <t>Centrum, linkse of rechtse partijen aan het woord</t>
  </si>
  <si>
    <t>Man/vrouw verhouding</t>
  </si>
  <si>
    <t>Aandeel niet-westers</t>
  </si>
  <si>
    <t>Aantal</t>
  </si>
  <si>
    <t>Percent</t>
  </si>
  <si>
    <t>W</t>
  </si>
  <si>
    <t>NW</t>
  </si>
  <si>
    <t>Architect</t>
  </si>
  <si>
    <t>Actrice</t>
  </si>
  <si>
    <t>Journalist</t>
  </si>
  <si>
    <t>Professor</t>
  </si>
  <si>
    <t>Neuroloog</t>
  </si>
  <si>
    <t>Ondernemer</t>
  </si>
  <si>
    <t>Professor (strafrecht)</t>
  </si>
  <si>
    <t>Welzijnswerker - Directrice centrum voor preventie van zelfdoding</t>
  </si>
  <si>
    <t>Nozizwe Dube</t>
  </si>
  <si>
    <t>Rechtenstudente</t>
  </si>
  <si>
    <t>Restaurateur</t>
  </si>
  <si>
    <t>Basel Zobieda</t>
  </si>
  <si>
    <t>Mediamaker</t>
  </si>
  <si>
    <t>Creatief talent</t>
  </si>
  <si>
    <t>Kunstenaar</t>
  </si>
  <si>
    <t>Theatermaker</t>
  </si>
  <si>
    <t>Ali Amjad Rizvi</t>
  </si>
  <si>
    <t>Opiniemaker</t>
  </si>
  <si>
    <t>Rechtenstudente - presidente Vlaamse jeugdraad</t>
  </si>
  <si>
    <t>Academisch onderzoekster</t>
  </si>
  <si>
    <t>Politici</t>
  </si>
  <si>
    <t>Academici</t>
  </si>
  <si>
    <t>Welzijnswerkers</t>
  </si>
  <si>
    <t>Armoedebestrijders</t>
  </si>
  <si>
    <t>Kunstenaars</t>
  </si>
  <si>
    <t>Opiniemakers</t>
  </si>
  <si>
    <t>Journalistiek</t>
  </si>
  <si>
    <t>Jongeren</t>
  </si>
  <si>
    <t>Medici</t>
  </si>
  <si>
    <t>Politiek middenveld</t>
  </si>
  <si>
    <t>Beroepsgoep</t>
  </si>
  <si>
    <t>Beroepsgroepen</t>
  </si>
  <si>
    <t>Advocaten</t>
  </si>
  <si>
    <t>Bouw</t>
  </si>
  <si>
    <t>Mensenrechtenverdedigers</t>
  </si>
  <si>
    <t>Communicatie Vlaams Vredesinstituut &amp; doctoraatsonderzoeker</t>
  </si>
  <si>
    <t>Directeur museum</t>
  </si>
  <si>
    <t>Schrijver</t>
  </si>
  <si>
    <t>journalist</t>
  </si>
  <si>
    <t>Econoom</t>
  </si>
  <si>
    <t>Seksuologe</t>
  </si>
  <si>
    <t>Hedwig Zeedijk</t>
  </si>
  <si>
    <t>Robotontwikkelaar</t>
  </si>
  <si>
    <t>Onderzoeker</t>
  </si>
  <si>
    <t>Docent</t>
  </si>
  <si>
    <t>Majd Khalifeh</t>
  </si>
  <si>
    <t>Meryame Kitir</t>
  </si>
  <si>
    <t>Directeur KVS</t>
  </si>
  <si>
    <t>Redacteur Joods Actueel</t>
  </si>
  <si>
    <t>Oud-politicus</t>
  </si>
  <si>
    <t>Communicatieconsultant</t>
  </si>
  <si>
    <t>Psychiater</t>
  </si>
  <si>
    <t>Muzikant</t>
  </si>
  <si>
    <t>Professor emeritus</t>
  </si>
  <si>
    <t>Redacteur</t>
  </si>
  <si>
    <t>juriste</t>
  </si>
  <si>
    <t>Fotograaf</t>
  </si>
  <si>
    <t>Auteur</t>
  </si>
  <si>
    <t>Comedy</t>
  </si>
  <si>
    <t>Advocaat</t>
  </si>
  <si>
    <t>Radiopresentator</t>
  </si>
  <si>
    <t>journalistiek</t>
  </si>
  <si>
    <t>Acedemisch directeur</t>
  </si>
  <si>
    <t>Basket</t>
  </si>
  <si>
    <t>Sport</t>
  </si>
  <si>
    <t>Documentairemaakster</t>
  </si>
  <si>
    <t>Schilder</t>
  </si>
  <si>
    <t>Filosoof, consultant</t>
  </si>
  <si>
    <t>Ervaringsdeskundige</t>
  </si>
  <si>
    <t>Technologiekunstenaar</t>
  </si>
  <si>
    <t>Forum Voor Democratie</t>
  </si>
  <si>
    <t>Socioloog ULB</t>
  </si>
  <si>
    <t>Theatermaakster</t>
  </si>
  <si>
    <t>Klinisch psycholoog</t>
  </si>
  <si>
    <t>Criminoloog</t>
  </si>
  <si>
    <t>Motorcross</t>
  </si>
  <si>
    <t>Assistent professor</t>
  </si>
  <si>
    <t>Acteur</t>
  </si>
  <si>
    <t>Caberetier</t>
  </si>
  <si>
    <t>Journalist &amp; documentairemaakster</t>
  </si>
  <si>
    <t>Professor psychologie</t>
  </si>
  <si>
    <t>Erfgoed</t>
  </si>
  <si>
    <t>Curator afrikamuseum</t>
  </si>
  <si>
    <t>Professor endocrinologie</t>
  </si>
  <si>
    <t>Professor politicologie</t>
  </si>
  <si>
    <t>Militair</t>
  </si>
  <si>
    <t>Oud-kolonel</t>
  </si>
  <si>
    <t>Presentatrice</t>
  </si>
  <si>
    <t>Hoofdeconoom</t>
  </si>
  <si>
    <t>Business</t>
  </si>
  <si>
    <t>Entertainmentmedia</t>
  </si>
  <si>
    <t>TV-producent</t>
  </si>
  <si>
    <t>Oud-ambassadeur</t>
  </si>
  <si>
    <t>Voetbal</t>
  </si>
  <si>
    <t>ACV</t>
  </si>
  <si>
    <t>Journalist &amp; redactrice</t>
  </si>
  <si>
    <t>Visueel artiest</t>
  </si>
  <si>
    <t>Toneelregisseur</t>
  </si>
  <si>
    <t>advocaat</t>
  </si>
  <si>
    <t>Toxicoloog</t>
  </si>
  <si>
    <t>IT-expert</t>
  </si>
  <si>
    <t>Jeroen Dijsselbloem</t>
  </si>
  <si>
    <t>Voorzitter eurogroep</t>
  </si>
  <si>
    <t>Weervrouw</t>
  </si>
  <si>
    <t>Greenpeace</t>
  </si>
  <si>
    <t>Milieubeschermers</t>
  </si>
  <si>
    <t>Psycholoog</t>
  </si>
  <si>
    <t>Wielrennen</t>
  </si>
  <si>
    <t>Oprichter Gabriël</t>
  </si>
  <si>
    <t>Onderwijs</t>
  </si>
  <si>
    <t>Directrice</t>
  </si>
  <si>
    <t>Liga voor mensenrechten</t>
  </si>
  <si>
    <t>Moraalfilosoof</t>
  </si>
  <si>
    <t>Studente journalistiek</t>
  </si>
  <si>
    <t>Televisiemaker</t>
  </si>
  <si>
    <t>Beroepsgroep</t>
  </si>
  <si>
    <t>Voormalig journalist</t>
  </si>
  <si>
    <t>Partijen</t>
  </si>
  <si>
    <t>Redactrice</t>
  </si>
  <si>
    <t>Politicoloog</t>
  </si>
  <si>
    <t>Ex-baas Fedasil</t>
  </si>
  <si>
    <t>Overheidsinstellingen</t>
  </si>
  <si>
    <t>Journalist &amp; redacteur</t>
  </si>
  <si>
    <t>Redacteur Doorbraak</t>
  </si>
  <si>
    <t>Auteur, activist</t>
  </si>
  <si>
    <t>Voorzittr ABVV</t>
  </si>
  <si>
    <t>Filosofe</t>
  </si>
  <si>
    <t>Kritisch middenveld</t>
  </si>
  <si>
    <t>Historicus</t>
  </si>
  <si>
    <t>Kunstschilder</t>
  </si>
  <si>
    <t>Professor criminologie</t>
  </si>
  <si>
    <t>Weduwe J. Van Steen</t>
  </si>
  <si>
    <t>Professor Politicologie</t>
  </si>
  <si>
    <t>Rode kruis</t>
  </si>
  <si>
    <t>advocate/activiste</t>
  </si>
  <si>
    <t>Sterrenkundige</t>
  </si>
  <si>
    <t>Adel</t>
  </si>
  <si>
    <t>Hertog</t>
  </si>
  <si>
    <t>Ruslandkenner</t>
  </si>
  <si>
    <t>Professor strafrecht</t>
  </si>
  <si>
    <t>Professor Ugent</t>
  </si>
  <si>
    <t>Programmamaker</t>
  </si>
  <si>
    <t>Ionica Smeets</t>
  </si>
  <si>
    <t>Wetenschapper</t>
  </si>
  <si>
    <t>Journalistiek auteur</t>
  </si>
  <si>
    <t>AI-pionier</t>
  </si>
  <si>
    <t>CEO IMEC</t>
  </si>
  <si>
    <t>Financieel journalist</t>
  </si>
  <si>
    <t>Muziekcriticus</t>
  </si>
  <si>
    <t>Sportjournalist</t>
  </si>
  <si>
    <t>Zorgnet Icuro</t>
  </si>
  <si>
    <t>Ierland-correspondent</t>
  </si>
  <si>
    <t>Hydroloog</t>
  </si>
  <si>
    <t>Expert waterbeheer</t>
  </si>
  <si>
    <t>Biograaf Hugo Claus</t>
  </si>
  <si>
    <t>Antwerps stadsdichter</t>
  </si>
  <si>
    <t>Regisseur</t>
  </si>
  <si>
    <t>Professor fiscaliteit</t>
  </si>
  <si>
    <t>Directeur Gaia</t>
  </si>
  <si>
    <t>Amerikakenner</t>
  </si>
  <si>
    <t>Advocate progress lawyers network</t>
  </si>
  <si>
    <t>Pax christi Vlaanderen</t>
  </si>
  <si>
    <t>Verloof vader door aanlag Bende Van Nijvel</t>
  </si>
  <si>
    <t>Journaliste Veto</t>
  </si>
  <si>
    <t>Columnist</t>
  </si>
  <si>
    <t>Pofesoor</t>
  </si>
  <si>
    <t>Veilingmeester</t>
  </si>
  <si>
    <t>Natuurkundige</t>
  </si>
  <si>
    <t>Documentairemaker</t>
  </si>
  <si>
    <t>Coördinator brugfiguren</t>
  </si>
  <si>
    <t>TV-maker</t>
  </si>
  <si>
    <t>Scheidsrechter</t>
  </si>
  <si>
    <t>Politicologe</t>
  </si>
  <si>
    <t>COO IBM Research</t>
  </si>
  <si>
    <t>Oxfam</t>
  </si>
  <si>
    <t>Ruimtevaart</t>
  </si>
  <si>
    <t>Studio Brussel</t>
  </si>
  <si>
    <t>Uitgever</t>
  </si>
  <si>
    <t>Wielrenner</t>
  </si>
  <si>
    <t>Epidemioloog</t>
  </si>
  <si>
    <t>Klimaatexpert</t>
  </si>
  <si>
    <t>UNHCR</t>
  </si>
  <si>
    <t>Brexitwatcher</t>
  </si>
  <si>
    <t>Kankerspecialist, hoogleraar VUB</t>
  </si>
  <si>
    <t>Sporteconoom</t>
  </si>
  <si>
    <t>Professor Sociaal Beleid</t>
  </si>
  <si>
    <t>Professor cognitieve psycholoog</t>
  </si>
  <si>
    <t>Woestijnvis</t>
  </si>
  <si>
    <t>Reporter</t>
  </si>
  <si>
    <t>Gevraagd om persoonlijke achtergrond</t>
  </si>
  <si>
    <t>Frequentie</t>
  </si>
  <si>
    <t>(Meerdere items)</t>
  </si>
  <si>
    <t>Opmerkingen top 19 (d.w.z. gasten die meer dan 3 keer gevraagd worden, verspreid over beide programma's)</t>
  </si>
  <si>
    <t>Slechts 6 vrouwen</t>
  </si>
  <si>
    <t>Slechts 1 met niet-westerse familial migratieachtergrond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</si>
</sst>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16" fontId="0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16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40" fillId="0" borderId="0" xfId="0" applyFont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ill="1" applyAlignment="1">
      <alignment/>
    </xf>
    <xf numFmtId="9" fontId="0" fillId="0" borderId="0" xfId="53" applyFont="1" applyAlignment="1">
      <alignment horizontal="left"/>
    </xf>
    <xf numFmtId="0" fontId="4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9" fontId="0" fillId="0" borderId="0" xfId="53" applyFont="1" applyAlignment="1">
      <alignment/>
    </xf>
    <xf numFmtId="9" fontId="39" fillId="0" borderId="0" xfId="53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7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78" sheet="De Afspraak"/>
  </cacheSource>
  <cacheFields count="8">
    <cacheField name="Datum">
      <sharedItems containsDate="1" containsMixedTypes="1"/>
    </cacheField>
    <cacheField name="Naam">
      <sharedItems containsMixedTypes="0"/>
    </cacheField>
    <cacheField name="Partij">
      <sharedItems containsMixedTypes="0"/>
    </cacheField>
    <cacheField name="Rechts, Centrum of Links">
      <sharedItems containsMixedTypes="0"/>
    </cacheField>
    <cacheField name="M/V">
      <sharedItems containsBlank="1" containsMixedTypes="0" count="4">
        <s v="M"/>
        <s v="V"/>
        <m/>
        <s v="?"/>
      </sharedItems>
    </cacheField>
    <cacheField name="(Familiale migratieachtergrond) uit een niet-westers land">
      <sharedItems containsBlank="1" containsMixedTypes="0" count="5">
        <s v="NW"/>
        <s v="W"/>
        <m/>
        <s v="x"/>
        <s v="?"/>
      </sharedItems>
    </cacheField>
    <cacheField name="Beroepsgoep">
      <sharedItems containsBlank="1" containsMixedTypes="0" count="27">
        <s v="Advocaten"/>
        <s v="Kunstenaars"/>
        <s v="journalistiek"/>
        <s v="Politici"/>
        <s v="Academici"/>
        <s v="Jongeren"/>
        <s v="Opiniemakers"/>
        <s v="Sport"/>
        <s v="Bouw"/>
        <s v="Erfgoed"/>
        <s v="Mensenrechtenverdedigers"/>
        <s v="Business"/>
        <s v="Medici"/>
        <s v="Armoedebestrijders"/>
        <s v="Entertainmentmedia"/>
        <s v="Politiek middenveld"/>
        <s v="Milieubeschermers"/>
        <s v="Onderwijs"/>
        <s v="Welzijnswerkers"/>
        <s v="Gevraagd om persoonlijke achtergrond"/>
        <s v="Adel"/>
        <s v="Militair"/>
        <s v="Overheidsinstellingen"/>
        <s v="Ruimtevaart"/>
        <m/>
        <s v="Royalty"/>
        <s v="Bedrijfsbazen"/>
      </sharedItems>
    </cacheField>
    <cacheField name="Beroep/functi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80" sheet="Alles samen"/>
  </cacheSource>
  <cacheFields count="8">
    <cacheField name="Datum">
      <sharedItems containsDate="1" containsMixedTypes="1"/>
    </cacheField>
    <cacheField name="Naam">
      <sharedItems containsMixedTypes="0"/>
    </cacheField>
    <cacheField name="Partij">
      <sharedItems containsMixedTypes="0"/>
    </cacheField>
    <cacheField name="Rechts, Centrum of Links">
      <sharedItems containsMixedTypes="0"/>
    </cacheField>
    <cacheField name="M/V">
      <sharedItems containsMixedTypes="0"/>
    </cacheField>
    <cacheField name="(Familiale migratieachtergrond) uit een niet-westers land">
      <sharedItems containsMixedTypes="0"/>
    </cacheField>
    <cacheField name="Beroepsgoep">
      <sharedItems containsBlank="1" containsMixedTypes="0" count="25">
        <s v="Advocaten"/>
        <s v="Kunstenaars"/>
        <s v="journalistiek"/>
        <s v="Politici"/>
        <s v="Academici"/>
        <s v="Jongeren"/>
        <s v="Opiniemakers"/>
        <s v="Sport"/>
        <s v="Bouw"/>
        <s v="Erfgoed"/>
        <s v="Mensenrechtenverdedigers"/>
        <s v="Business"/>
        <s v="Medici"/>
        <s v="Armoedebestrijders"/>
        <s v="Entertainmentmedia"/>
        <s v="Politiek middenveld"/>
        <s v="Milieubeschermers"/>
        <s v="Onderwijs"/>
        <s v="Welzijnswerkers"/>
        <s v="Gevraagd om persoonlijke achtergrond"/>
        <s v="Adel"/>
        <s v="Militair"/>
        <s v="Overheidsinstellingen"/>
        <s v="Ruimtevaart"/>
        <m/>
      </sharedItems>
    </cacheField>
    <cacheField name="Beroep/functie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3" sheet="De Afspraak op Vrijdag "/>
  </cacheSource>
  <cacheFields count="8">
    <cacheField name="Datum">
      <sharedItems containsSemiMixedTypes="0" containsNonDate="0" containsDate="1" containsString="0" containsMixedTypes="0"/>
    </cacheField>
    <cacheField name="Naam">
      <sharedItems containsMixedTypes="0"/>
    </cacheField>
    <cacheField name="Partij">
      <sharedItems containsMixedTypes="0"/>
    </cacheField>
    <cacheField name="Rechts, Links of Centrum">
      <sharedItems containsMixedTypes="0"/>
    </cacheField>
    <cacheField name="Man of vrouw">
      <sharedItems containsMixedTypes="0" count="2">
        <s v="M"/>
        <s v="V"/>
      </sharedItems>
    </cacheField>
    <cacheField name="(Familiale migratieachtergrond) uit een niet-westers land">
      <sharedItems containsBlank="1" containsMixedTypes="0" count="4">
        <s v="W"/>
        <s v="NW"/>
        <m/>
        <s v="x"/>
      </sharedItems>
    </cacheField>
    <cacheField name="Beroepsgroep">
      <sharedItems containsBlank="1" containsMixedTypes="0" count="11">
        <s v="journalistiek"/>
        <s v="Politici"/>
        <s v="Academici"/>
        <s v="Overheidsinstellingen"/>
        <s v="Business"/>
        <s v="Opiniemakers"/>
        <s v="Politiek middenveld"/>
        <s v="Mensenrechtenverdedigers"/>
        <s v="Milieubeschermers"/>
        <s v="Kunstenaars"/>
        <m/>
      </sharedItems>
    </cacheField>
    <cacheField name="Beroep/functie">
      <sharedItems containsMixedTypes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580" sheet="Alles samen"/>
  </cacheSource>
  <cacheFields count="3">
    <cacheField name="Naam">
      <sharedItems containsMixedTypes="0" count="412">
        <s v="Abderrahim Lahlali"/>
        <s v="Ai Weiwei "/>
        <s v="Alain Gerlache"/>
        <s v="Alex Puissant "/>
        <s v="Alexander De Croo"/>
        <s v="Alexander De Croo "/>
        <s v="Alexander Mattelaer"/>
        <s v="Alexandra Smarandescu"/>
        <s v="Alexis Deswaef "/>
        <s v="Ali Amjad Rizvi"/>
        <s v="Alicja Gescinska"/>
        <s v="Alison Woodward"/>
        <s v="Amelie Albrecht"/>
        <s v="Angelique Van Ombergen"/>
        <s v="Anke Brouwers"/>
        <s v="Ann Wauters"/>
        <s v="Anna Van Den Breemer"/>
        <s v="Anne Gruwez "/>
        <s v="Anne Teresa De Keersmaeker"/>
        <s v="Anne-Mie Van Kerckhoven"/>
        <s v="Annekatrien Verdickt"/>
        <s v="Anneleen Van Bossuyt"/>
        <s v="Annelies Beck"/>
        <s v="Annick De Ridder"/>
        <s v="Anoush Terterian"/>
        <s v="Anya Topolski"/>
        <s v="Arnon Grunberg"/>
        <s v="Assita Kanko"/>
        <s v="Assita Kanko "/>
        <s v="Axelle Red "/>
        <s v="Baldwin Van Gorp"/>
        <s v="Bambi Ceuppens"/>
        <s v="Bart Brandsma "/>
        <s v="Bart Brinckman"/>
        <s v="Bart Schols"/>
        <s v="Bart Tommelein"/>
        <s v="Bart Van Loo"/>
        <s v="Basel Zobieda"/>
        <s v="Beatrice De Graaf"/>
        <s v="Ben Weyts"/>
        <s v="Bert Bultinck"/>
        <s v="Bianca Debaets"/>
        <s v="Björn Soenens"/>
        <s v="Brigitte Herremans"/>
        <s v="Bruno De Wever"/>
        <s v="Bruno Struys"/>
        <s v="Carl Devos"/>
        <s v="Cas Mudde"/>
        <s v="Celie Dehaene"/>
        <s v="Chams Eddine Zaougui"/>
        <s v="Charlemagne Palestine"/>
        <s v="Charlotte D’Hulst"/>
        <s v="Chris De Stoop"/>
        <s v="Chris Lomme"/>
        <s v="Chris Reniers"/>
        <s v="Chris Van den Abeele"/>
        <s v="Chris van der Linden"/>
        <s v="Christina Vandekerckhove "/>
        <s v="Christine Mussche"/>
        <s v="Christophe Busch"/>
        <s v="Christophe Deborsu"/>
        <s v="Christophe Deborsu "/>
        <s v="Cieltje Van Achter"/>
        <s v="Claude Marinower"/>
        <s v="Cynthia Hoste "/>
        <s v="Daan Roosegaarde"/>
        <s v="Danny Ghosen"/>
        <s v="Dave Sinardet"/>
        <s v="Dave Sinardet "/>
        <s v="David Van Reybrouck"/>
        <s v="David Walsh"/>
        <s v="Derk Jan Eppink"/>
        <s v="Dimitri Verhulst"/>
        <s v="Dirk Draulans"/>
        <s v="Dirk Draulans "/>
        <s v="Dirk Jacobs"/>
        <s v="Dirk Tieleman"/>
        <s v="Dyab Abou Jahjah "/>
        <s v="Egbert Lachaert"/>
        <s v="Elena Peeters"/>
        <s v="Elisabeth Lannoo"/>
        <s v="Elisabeth Meuleman"/>
        <s v="Elke Van Hoof "/>
        <s v="Emma Jaspaert"/>
        <s v="Emma Meesseman"/>
        <s v="Ergys Brocaj"/>
        <s v="Eric Geboers"/>
        <s v="Eric Goens"/>
        <s v="Eric Van Rompuy"/>
        <s v="Eva Brems "/>
        <s v="Fabienne Bossuyt "/>
        <s v="Fernand Huts"/>
        <s v="Fikry El Azzouzi "/>
        <s v="Flip Feyten"/>
        <s v="Franck Vandenbroucke"/>
        <s v="Frank Focketyn"/>
        <s v="Frank Renout"/>
        <s v="Frank Westerman"/>
        <s v="Freek de Jonge"/>
        <s v="Freya Van Den Bossche"/>
        <s v="Gabriella Ader"/>
        <s v="Geert Noels"/>
        <s v="Geert Van Istendael"/>
        <s v="Gerrit Loots"/>
        <s v="Goedele Liekens "/>
        <s v="Gui Polspoel"/>
        <s v="Guido Grysseels"/>
        <s v="Guy D'Haeselaer"/>
        <s v="Guy T'Sjoen"/>
        <s v="Gwendolyn Rutten "/>
        <s v="Hanne Troonbeeckx"/>
        <s v="Hans Bevers"/>
        <s v="Hans Bonte"/>
        <s v="Hans Bourlon"/>
        <s v="Hans Vandeweghe"/>
        <s v="Hedrik Bogaert"/>
        <s v="Hedwig Zeedijk "/>
        <s v="Hedwig Zeedijk"/>
        <s v="Heleen Debruyne"/>
        <s v="Hendrik Bogaert"/>
        <s v="Hendrik Vos"/>
        <s v="Hendrik Vuye"/>
        <s v="Herman De Croo"/>
        <s v="Herman Van Rompuy"/>
        <s v="Hetty Helsmoortel"/>
        <s v="Hetty Helsmoortel "/>
        <s v="Hilde Crevits "/>
        <s v="Hilde Van Mieghem "/>
        <s v="Hilde Vautmans"/>
        <s v="Hiroshi Ishiguro"/>
        <s v="Howard Gutman"/>
        <s v="Ico Maly"/>
        <s v="Idesbald Goderis"/>
        <s v="Ignaas Devisch"/>
        <s v="Imke Courtois"/>
        <s v="Ine Hermans"/>
        <s v="Ine Roox"/>
        <s v="Ine Roox "/>
        <s v="Isabel Albers"/>
        <s v="Isabel Albers "/>
        <s v="Ivan De Vadder"/>
        <s v="Ivo Belet"/>
        <s v="Jan Antonissen"/>
        <s v="Jan De Cock"/>
        <s v="Jan Decorte"/>
        <s v="Jan Delvaux"/>
        <s v="Jan Hauspie"/>
        <s v="Jan Hautekiet"/>
        <s v="Jan Leyers"/>
        <s v="Jan Leysen"/>
        <s v="Jan Segers"/>
        <s v="Jan Segers "/>
        <s v="Jan Tytgat"/>
        <s v="Jean Marie Dedecker"/>
        <s v="Jef Vermassen"/>
        <s v="Jens Franssen"/>
        <s v="Jeroen Aerts"/>
        <s v="Jeroen Baert"/>
        <s v="Jeroen Dijsselbloem"/>
        <s v="Jill Peeters"/>
        <s v="Jo Vandeurzen"/>
        <s v="Joachim Pohlman"/>
        <s v="Joanie De Rijke"/>
        <s v="Joël Smets"/>
        <s v="Joëlle De Ceulaer"/>
        <s v="Joëlle Rozie"/>
        <s v="Joeri Thijs"/>
        <s v="Johan Braeckman"/>
        <s v="Johan Depoortere"/>
        <s v="Johan Op De Beeck"/>
        <s v="Johan Van Overveldt"/>
        <s v="Johan Vande Lanotte"/>
        <s v="John Crombez"/>
        <s v="John Crombez "/>
        <s v="John Maes "/>
        <s v="Joke Schauvliege"/>
        <s v="Jonathan Holslag"/>
        <s v="Jonathan Holslag "/>
        <s v="Joris Bruyninckx"/>
        <s v="Joris Hessels"/>
        <s v="Jose De Cauwer"/>
        <s v="Joseph Steimetz"/>
        <s v="Karel De Gucht"/>
        <s v="Karel De Gucht "/>
        <s v="Karin Heremans"/>
        <s v="Karolien Debecker"/>
        <s v="Kate Raworth"/>
        <s v="Kati Verstreepen"/>
        <s v="Katleen Gabriels "/>
        <s v="Katya Bohdan"/>
        <s v="Kees Van Koten"/>
        <s v="Kirsten Lemaire"/>
        <s v="Kirsten Pauwels"/>
        <s v="Koen Aerts"/>
        <s v="Koen Fillet"/>
        <s v="Koen Geens"/>
        <s v="Kris Luyckx"/>
        <s v="Kris Peeters"/>
        <s v="Kris Van Dijck"/>
        <s v="Kristel Beyens"/>
        <s v="Kristien Hemmerechts"/>
        <s v="Kristin Verellen"/>
        <s v="Kristof Calvo"/>
        <s v="Kristof Clerix"/>
        <s v="Kristof Jacobs"/>
        <s v="Lars Bové"/>
        <s v="Laura De Greve"/>
        <s v="Laura Uwase"/>
        <s v="Laurent Arnauts"/>
        <s v="Lauwke Vandendriessche"/>
        <s v="Leen Decin"/>
        <s v="Leona Detiège"/>
        <s v="Leopold Van Arenberg"/>
        <s v="Lia van Bekhoven"/>
        <s v="Lien Verpoest"/>
        <s v="Lien Verpoest "/>
        <s v="Liesbet Stevens"/>
        <s v="Liesbeth Van Impe"/>
        <s v="Liesbeth Van Impe "/>
        <s v="Lieven De Marez"/>
        <s v="Lisbeth Imbo "/>
        <s v="Ionica Smeets"/>
        <s v="Louis Tobback"/>
        <s v="Luc De Vos"/>
        <s v="Luc Haekens"/>
        <s v="Luc Steels"/>
        <s v="Luc Tuymans"/>
        <s v="Luc Van Den  Hove"/>
        <s v="Luckas Vander Taelen "/>
        <s v="Maarten Boudry"/>
        <s v="Maarten Vangramberen"/>
        <s v="Magaly Rodriguez Garcia"/>
        <s v="Maggie De Block"/>
        <s v="Majd Khalifeh"/>
        <s v="Manu Claeys"/>
        <s v="Margot Cloet "/>
        <s v="Margot Vanderstraeten"/>
        <s v="Marianne Thamm"/>
        <s v="Marianne Thieme"/>
        <s v="Mario Danneels"/>
        <s v="Marjolein Vanoppen"/>
        <s v="Marjolijn Haasnoot"/>
        <s v="Mark Elchardus"/>
        <s v="Mark Eyskens "/>
        <s v="Mark Schaevers"/>
        <s v="Marnix Peeters"/>
        <s v="Martin Heylen"/>
        <s v="Mattias Desmet"/>
        <s v="Maud Vanhauwaert"/>
        <s v="Meryame Kitir"/>
        <s v="Meryame Kitir "/>
        <s v="Meryem Kacar "/>
        <s v="Meyrem Almaci "/>
        <s v="Mia Doornaert"/>
        <s v="Michael De Cock"/>
        <s v="Michael Freilich"/>
        <s v="Michaël R. Roskam"/>
        <s v="Michaël Van Droogenbroeck"/>
        <s v="Michael Van Peel"/>
        <s v="Michel Maus"/>
        <s v="Michel Vandenbosch"/>
        <s v="Michiel Vos"/>
        <s v="Mieke Van den Broeck  "/>
        <s v="Miet Smet"/>
        <s v="Milo Rau"/>
        <s v="Montasser Al De'emeh"/>
        <s v="Nadia Nsayi"/>
        <s v="Nathalie Palsterman"/>
        <s v="Nick Hannes"/>
        <s v="Nigel Williams"/>
        <s v="Noel Slangen"/>
        <s v="Noël Slangen"/>
        <s v="Nora Sleiderink"/>
        <s v="Nozizwe Dube"/>
        <s v="Oscar Van Den Boogaard"/>
        <s v="Pascal Smet"/>
        <s v="Patrick Loobuyck"/>
        <s v="Patrick Loobuyck "/>
        <s v="Patrick Van Krunkelsven"/>
        <s v="Paul Bekaert"/>
        <s v="Paul D'Hoore"/>
        <s v="Paul D’Hoore"/>
        <s v="Paul De Grauwe"/>
        <s v="Paul Goossens"/>
        <s v="Paul Scheffer"/>
        <s v="Paul Verhaeghe"/>
        <s v="Peter Adriaenssens"/>
        <s v="Peter Bernaerts"/>
        <s v="Peter Deroover"/>
        <s v="Peter Mertens"/>
        <s v="Peter Van den Eede"/>
        <s v="Peter Vandenbempt"/>
        <s v="Peter Verlinden"/>
        <s v="Phara de Aguirre "/>
        <s v="Philippe Muyters "/>
        <s v="Phillipe Muyters"/>
        <s v="Phillippe Van Parijs"/>
        <s v="Pieter Waterdrinker"/>
        <s v="Quyên Truong Thi"/>
        <s v="Raymond Van Groenewoud"/>
        <s v="Redouane Ahrouch"/>
        <s v="Rik Coolsaet "/>
        <s v="Rik Torfs"/>
        <s v="Rik van Cauwelaert"/>
        <s v="Rika Ponnet"/>
        <s v="Robbert Dijkgraaf "/>
        <s v="Roland Duchâtelet"/>
        <s v="Roland Duchâtelet "/>
        <s v="Ronny Mosuse"/>
        <s v="Ruben Terlou "/>
        <s v="Rudi Vranckx"/>
        <s v="Rudi Vranckx  "/>
        <s v="Samira Wymeersch"/>
        <s v="Sammy Mahdi"/>
        <s v="Sandrine Ekofo"/>
        <s v="Sarah Vandeursen"/>
        <s v="Saskia Van Nieuwenhove"/>
        <s v="Serge Gumienny"/>
        <s v="Serge Simonart"/>
        <s v="Sigrid Vinks"/>
        <s v="Sofie Marien "/>
        <s v="Sophie De Schaepdrijver"/>
        <s v="Sophie De Wit"/>
        <s v="Sophie Vandebroek"/>
        <s v="Stefaan Declercq "/>
        <s v="Stephan Vanfleteren"/>
        <s v="Stijn Ilsen"/>
        <s v="Stijn Meuris"/>
        <s v="Stijn Van de voorde"/>
        <s v="Stijn Vercruysse"/>
        <s v="Suzanne Holtzer"/>
        <s v="Sven Gatz"/>
        <s v="Sven Mary"/>
        <s v="Sven Nys"/>
        <s v="Tim Nawrot"/>
        <s v="Tine Hens "/>
        <s v="Tinneke Beeckman"/>
        <s v="Tom Lanoye"/>
        <s v="Tom Meeuws"/>
        <s v="Tom Van Grieken"/>
        <s v="Urbanus"/>
        <s v="Valerie Trouet"/>
        <s v="Valerie van Peel "/>
        <s v="Vanessa Saenen"/>
        <s v="Veerle De Vos"/>
        <s v="Walter Damen"/>
        <s v="Walter Van Steenbrugge"/>
        <s v="Willem Frederik Schiltz"/>
        <s v="William Bergman "/>
        <s v="Willy Claes"/>
        <s v="Wim Claeys"/>
        <s v="Wim Distelmans"/>
        <s v="Wim Lagae"/>
        <s v="Wim Van Lancker"/>
        <s v="Wouter Beke"/>
        <s v="Wouter Deprez "/>
        <s v="Wouter Duyck"/>
        <s v="Wouter Van Besien"/>
        <s v="Wouter Vandenhaute"/>
        <s v="Wouter Verschelden"/>
        <s v="Yasmien Naciri"/>
        <s v="Yasmine Kherbache"/>
        <s v="Yasmien Naciri "/>
        <s v="Yassine Atari"/>
        <s v="Youssef Kobo"/>
        <s v="Yves Leterme"/>
        <s v="Zuhal Demir"/>
        <s v="Zwangere Guy"/>
        <s v="Alexander Decroo"/>
        <s v="An Goovaerts"/>
        <s v="Bart De Wever"/>
        <s v="Bart Maddens"/>
        <s v="Beatrice Delvaux"/>
        <s v="Bob Pleysier"/>
        <s v="Bruno Tobback"/>
        <s v="Gerolf Annemans"/>
        <s v="Gwendolyn Rutten"/>
        <s v="Jan Jambon"/>
        <s v="Jan Peumans"/>
        <s v="Jinnih Beels"/>
        <s v="Joël De Ceulaer"/>
        <s v="Johan Depoortere "/>
        <s v="Johan Van Overtveld"/>
        <s v="Karel Verhoeven"/>
        <s v="Karl Drabbe"/>
        <s v="Kathleen Van Brempt"/>
        <s v="Kati Verstrepen"/>
        <s v="Liesbeth Homans"/>
        <s v="Luckas Vander Taelen"/>
        <s v="Marc Coucke"/>
        <s v="Marjan Justaert"/>
        <s v="Mieke Van Hecke"/>
        <s v="Patrick Dewael"/>
        <s v="Peter De Roover"/>
        <s v="Peter Vandermeersch"/>
        <s v="Rudy De Leeuw"/>
        <s v="Theo Francken"/>
        <s v="Walter Zinzen"/>
        <s v="Wouter Vanbesien"/>
        <s v="Nozibwe Dube"/>
        <s v="Hedwig Zeedijkover"/>
        <s v="Renaud Hardy"/>
        <s v="Meyrem Almaci"/>
        <s v="Lonica Smeets"/>
        <s v="Basel"/>
        <s v="Majid Khalifeh"/>
        <s v="Met Noel Slangen"/>
        <s v="Meryam Kitir"/>
        <s v="Yasmine Naciri "/>
        <s v="Jeroen Dijselbloem"/>
        <s v="Alain Gerlach"/>
        <s v="Meghan Markle"/>
      </sharedItems>
    </cacheField>
    <cacheField name="Partij">
      <sharedItems containsBlank="1" containsMixedTypes="0" count="17">
        <m/>
        <s v="CDV"/>
        <s v="VLD"/>
        <s v="NVA"/>
        <s v="MR"/>
        <s v="Forum Voor Democratie"/>
        <s v="BeOne"/>
        <s v="GROEN"/>
        <s v="SPA"/>
        <s v="VB"/>
        <s v="Vuye &amp; Wouters"/>
        <s v="LDD"/>
        <s v="PVDD"/>
        <s v="PVDA"/>
        <s v="Islam"/>
        <s v="Vlaams Belang"/>
        <s v="Onafhankelijk"/>
      </sharedItems>
    </cacheField>
    <cacheField name="Rechts, Centrum of Links">
      <sharedItems containsMixedTypes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478" sheet="De Afspraak"/>
  </cacheSource>
  <cacheFields count="3">
    <cacheField name="Naam">
      <sharedItems containsMixedTypes="0"/>
    </cacheField>
    <cacheField name="Partij">
      <sharedItems containsBlank="1" containsMixedTypes="0" count="15">
        <m/>
        <s v="CDV"/>
        <s v="VLD"/>
        <s v="NVA"/>
        <s v="MR"/>
        <s v="Forum Voor Democratie"/>
        <s v="BeOne"/>
        <s v="GROEN"/>
        <s v="SPA"/>
        <s v="VB"/>
        <s v="Vuye &amp; Wouters"/>
        <s v="LDD"/>
        <s v="PVDD"/>
        <s v="PVDA"/>
        <s v="Islam"/>
      </sharedItems>
    </cacheField>
    <cacheField name="Rechts, Centrum of Links">
      <sharedItems containsBlank="1" containsMixedTypes="0" count="5">
        <m/>
        <s v="C"/>
        <s v="R"/>
        <s v="L"/>
        <s v="Links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3" sheet="De Afspraak op Vrijdag "/>
  </cacheSource>
  <cacheFields count="3">
    <cacheField name="Naam">
      <sharedItems containsMixedTypes="0"/>
    </cacheField>
    <cacheField name="Partij">
      <sharedItems containsBlank="1" containsMixedTypes="0" count="10">
        <m/>
        <s v="VLD"/>
        <s v="NVA"/>
        <s v="SPA"/>
        <s v="VB"/>
        <s v="Vuye &amp; Wouters"/>
        <s v="CDV"/>
        <s v="Onafhankelijk"/>
        <s v="GROEN"/>
        <s v="Vlaams Belang"/>
      </sharedItems>
    </cacheField>
    <cacheField name="Rechts, Links of Centrum">
      <sharedItems containsBlank="1" containsMixedTypes="0" count="4">
        <m/>
        <s v="C"/>
        <s v="R"/>
        <s v="L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H580" sheet="Alles samen"/>
  </cacheSource>
  <cacheFields count="7">
    <cacheField name="Naam">
      <sharedItems containsMixedTypes="0"/>
    </cacheField>
    <cacheField name="Partij">
      <sharedItems containsBlank="1" containsMixedTypes="0" count="17">
        <m/>
        <s v="CDV"/>
        <s v="VLD"/>
        <s v="NVA"/>
        <s v="MR"/>
        <s v="Forum Voor Democratie"/>
        <s v="BeOne"/>
        <s v="GROEN"/>
        <s v="SPA"/>
        <s v="VB"/>
        <s v="Vuye &amp; Wouters"/>
        <s v="LDD"/>
        <s v="PVDD"/>
        <s v="PVDA"/>
        <s v="Islam"/>
        <s v="Onafhankelijk"/>
        <s v="Vlaams Belang"/>
      </sharedItems>
    </cacheField>
    <cacheField name="Rechts, Centrum of Links">
      <sharedItems containsBlank="1" containsMixedTypes="0" count="4">
        <m/>
        <s v="C"/>
        <s v="R"/>
        <s v="L"/>
      </sharedItems>
    </cacheField>
    <cacheField name="M/V">
      <sharedItems containsMixedTypes="0" count="2">
        <s v="M"/>
        <s v="V"/>
      </sharedItems>
    </cacheField>
    <cacheField name="(Familiale migratieachtergrond) uit een niet-westers land">
      <sharedItems containsMixedTypes="0" count="2">
        <s v="NW"/>
        <s v="W"/>
      </sharedItems>
    </cacheField>
    <cacheField name="Beroepsgoep">
      <sharedItems containsMixedTypes="0"/>
    </cacheField>
    <cacheField name="Beroep/functi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9" cacheId="1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B43:D46" firstHeaderRow="0" firstDataRow="1" firstDataCol="1"/>
  <pivotFields count="8">
    <pivotField showAll="0"/>
    <pivotField showAll="0"/>
    <pivotField showAll="0"/>
    <pivotField showAll="0"/>
    <pivotField showAll="0"/>
    <pivotField axis="axisRow" dataField="1" showAll="0">
      <items count="6">
        <item m="1" x="4"/>
        <item m="1" x="3"/>
        <item m="1" x="2"/>
        <item x="0"/>
        <item x="1"/>
        <item t="default"/>
      </items>
    </pivotField>
    <pivotField showAll="0"/>
    <pivotField showAll="0"/>
  </pivotFields>
  <rowFields count="1">
    <field x="5"/>
  </rowFields>
  <rowItems count="3"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5" subtotal="count" baseField="0" baseItem="0"/>
    <dataField name="Percent" fld="5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Draaitabel7" cacheId="7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N28:P32" firstHeaderRow="0" firstDataRow="1" firstDataCol="1"/>
  <pivotFields count="7">
    <pivotField showAll="0"/>
    <pivotField dataField="1" showAll="0"/>
    <pivotField axis="axisRow" dataField="1" showAll="0">
      <items count="5">
        <item x="1"/>
        <item x="3"/>
        <item x="2"/>
        <item h="1" x="0"/>
        <item t="default"/>
      </items>
    </pivotField>
    <pivotField showAll="0"/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2" subtotal="count" baseField="0" baseItem="0"/>
    <dataField name="Percent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Draaitabel15" cacheId="7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N43:P46" firstHeaderRow="0" firstDataRow="1" firstDataCol="1"/>
  <pivotFields count="7"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4" subtotal="count" baseField="0" baseItem="0"/>
    <dataField name="Percent" fld="4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Draaitabel12" cacheId="1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B50:D75" firstHeaderRow="0" firstDataRow="1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8">
        <item x="4"/>
        <item x="20"/>
        <item x="0"/>
        <item x="13"/>
        <item m="1" x="26"/>
        <item x="8"/>
        <item x="11"/>
        <item x="14"/>
        <item x="9"/>
        <item x="19"/>
        <item x="5"/>
        <item x="2"/>
        <item x="1"/>
        <item x="12"/>
        <item x="10"/>
        <item x="16"/>
        <item x="21"/>
        <item x="17"/>
        <item x="6"/>
        <item x="22"/>
        <item x="3"/>
        <item x="15"/>
        <item m="1" x="25"/>
        <item x="23"/>
        <item x="7"/>
        <item x="18"/>
        <item h="1" m="1" x="24"/>
        <item t="default"/>
      </items>
    </pivotField>
    <pivotField showAll="0"/>
  </pivotFields>
  <rowFields count="1">
    <field x="6"/>
  </rowFields>
  <rowItems count="2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6" subtotal="count" baseField="0" baseItem="0"/>
    <dataField name="Percent" fld="6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Draaitabel4" cacheId="6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H5:J14" firstHeaderRow="0" firstDataRow="1" firstDataCol="1"/>
  <pivotFields count="3">
    <pivotField dataField="1" showAll="0"/>
    <pivotField axis="axisRow" dataField="1" showAll="0">
      <items count="11">
        <item x="6"/>
        <item x="8"/>
        <item x="2"/>
        <item x="7"/>
        <item x="1"/>
        <item x="3"/>
        <item m="1" x="9"/>
        <item x="5"/>
        <item h="1" x="0"/>
        <item x="4"/>
        <item t="default"/>
      </items>
    </pivotField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7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 van Naam" fld="0" subtotal="count" baseField="0" baseItem="0"/>
    <dataField name="Aantal van Partij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Draaitabel3" cacheId="5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B28:D32" firstHeaderRow="0" firstDataRow="1" firstDataCol="1"/>
  <pivotFields count="3">
    <pivotField showAll="0"/>
    <pivotField dataField="1" showAll="0"/>
    <pivotField axis="axisRow" dataField="1" showAll="0">
      <items count="6">
        <item x="1"/>
        <item x="3"/>
        <item x="2"/>
        <item h="1" x="0"/>
        <item m="1" x="4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2" subtotal="count" baseField="0" baseItem="0"/>
    <dataField name="Percent" fld="1" subtotal="count" showDataAs="percentOfCol" baseField="1" baseItem="0" numFmtId="1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Draaitabel10" cacheId="3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H43:J46" firstHeaderRow="0" firstDataRow="1" firstDataCol="1"/>
  <pivotFields count="8">
    <pivotField showAll="0" numFmtId="16"/>
    <pivotField showAll="0"/>
    <pivotField showAll="0"/>
    <pivotField showAll="0"/>
    <pivotField showAll="0"/>
    <pivotField axis="axisRow" dataField="1" showAll="0">
      <items count="5">
        <item m="1" x="3"/>
        <item m="1" x="2"/>
        <item x="0"/>
        <item x="1"/>
        <item t="default"/>
      </items>
    </pivotField>
    <pivotField showAll="0"/>
    <pivotField showAll="0"/>
  </pivotFields>
  <rowFields count="1">
    <field x="5"/>
  </rowFields>
  <rowItems count="3"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5" subtotal="count" baseField="0" baseItem="0"/>
    <dataField name="Percent" fld="5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Draaitabel8" cacheId="4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B4:C404" firstHeaderRow="1" firstDataRow="1" firstDataCol="1"/>
  <pivotFields count="3">
    <pivotField axis="axisRow" dataField="1" showAll="0" sortType="descending">
      <items count="413">
        <item x="3"/>
        <item x="4"/>
        <item x="5"/>
        <item x="21"/>
        <item x="23"/>
        <item x="27"/>
        <item x="28"/>
        <item x="370"/>
        <item x="35"/>
        <item x="39"/>
        <item x="41"/>
        <item x="374"/>
        <item x="48"/>
        <item x="62"/>
        <item x="77"/>
        <item x="78"/>
        <item x="81"/>
        <item x="88"/>
        <item x="89"/>
        <item x="99"/>
        <item x="375"/>
        <item x="107"/>
        <item x="376"/>
        <item x="109"/>
        <item x="112"/>
        <item x="115"/>
        <item x="119"/>
        <item x="121"/>
        <item x="122"/>
        <item x="126"/>
        <item x="128"/>
        <item x="141"/>
        <item x="377"/>
        <item x="378"/>
        <item x="153"/>
        <item x="379"/>
        <item x="160"/>
        <item x="161"/>
        <item x="382"/>
        <item x="170"/>
        <item x="171"/>
        <item x="172"/>
        <item x="173"/>
        <item x="175"/>
        <item x="182"/>
        <item x="183"/>
        <item x="385"/>
        <item x="195"/>
        <item x="197"/>
        <item x="198"/>
        <item x="202"/>
        <item x="211"/>
        <item x="387"/>
        <item x="222"/>
        <item x="232"/>
        <item x="238"/>
        <item x="250"/>
        <item x="251"/>
        <item m="1" x="402"/>
        <item x="252"/>
        <item x="391"/>
        <item x="275"/>
        <item x="392"/>
        <item x="278"/>
        <item x="393"/>
        <item x="288"/>
        <item x="289"/>
        <item x="294"/>
        <item x="295"/>
        <item x="300"/>
        <item x="313"/>
        <item x="322"/>
        <item x="331"/>
        <item x="396"/>
        <item x="338"/>
        <item x="342"/>
        <item x="347"/>
        <item x="354"/>
        <item x="357"/>
        <item x="398"/>
        <item x="366"/>
        <item x="339"/>
        <item x="63"/>
        <item x="364"/>
        <item m="1" x="408"/>
        <item x="360"/>
        <item x="359"/>
        <item x="358"/>
        <item x="355"/>
        <item x="353"/>
        <item x="351"/>
        <item x="349"/>
        <item x="348"/>
        <item x="346"/>
        <item x="343"/>
        <item x="337"/>
        <item x="336"/>
        <item x="335"/>
        <item x="334"/>
        <item x="333"/>
        <item x="332"/>
        <item x="330"/>
        <item x="327"/>
        <item x="325"/>
        <item x="324"/>
        <item x="323"/>
        <item x="320"/>
        <item x="318"/>
        <item x="311"/>
        <item x="310"/>
        <item x="309"/>
        <item x="307"/>
        <item x="305"/>
        <item x="303"/>
        <item x="302"/>
        <item x="301"/>
        <item m="1" x="401"/>
        <item x="299"/>
        <item x="296"/>
        <item x="293"/>
        <item x="292"/>
        <item x="290"/>
        <item x="287"/>
        <item x="283"/>
        <item x="280"/>
        <item x="281"/>
        <item x="279"/>
        <item x="277"/>
        <item x="276"/>
        <item x="274"/>
        <item x="272"/>
        <item x="265"/>
        <item x="264"/>
        <item x="262"/>
        <item x="261"/>
        <item x="260"/>
        <item x="259"/>
        <item x="256"/>
        <item x="255"/>
        <item x="254"/>
        <item x="253"/>
        <item m="1" x="406"/>
        <item m="1" x="411"/>
        <item x="248"/>
        <item x="247"/>
        <item x="246"/>
        <item x="244"/>
        <item x="243"/>
        <item x="242"/>
        <item x="240"/>
        <item x="237"/>
        <item x="236"/>
        <item x="235"/>
        <item x="231"/>
        <item x="230"/>
        <item x="228"/>
        <item x="227"/>
        <item x="226"/>
        <item x="225"/>
        <item x="224"/>
        <item x="223"/>
        <item m="1" x="403"/>
        <item x="220"/>
        <item x="219"/>
        <item x="218"/>
        <item x="217"/>
        <item x="216"/>
        <item x="215"/>
        <item x="214"/>
        <item x="213"/>
        <item x="210"/>
        <item x="208"/>
        <item x="207"/>
        <item x="204"/>
        <item x="203"/>
        <item x="201"/>
        <item x="200"/>
        <item x="199"/>
        <item x="196"/>
        <item x="194"/>
        <item x="191"/>
        <item x="189"/>
        <item x="186"/>
        <item x="185"/>
        <item x="181"/>
        <item x="180"/>
        <item x="178"/>
        <item x="177"/>
        <item x="176"/>
        <item x="174"/>
        <item x="169"/>
        <item x="166"/>
        <item x="163"/>
        <item x="162"/>
        <item x="157"/>
        <item x="156"/>
        <item x="155"/>
        <item x="154"/>
        <item x="152"/>
        <item x="151"/>
        <item x="150"/>
        <item x="148"/>
        <item x="147"/>
        <item x="143"/>
        <item x="139"/>
        <item x="137"/>
        <item x="136"/>
        <item x="134"/>
        <item x="133"/>
        <item x="130"/>
        <item x="129"/>
        <item x="127"/>
        <item x="125"/>
        <item x="124"/>
        <item x="120"/>
        <item x="118"/>
        <item m="1" x="400"/>
        <item x="116"/>
        <item x="114"/>
        <item x="113"/>
        <item x="110"/>
        <item x="105"/>
        <item x="104"/>
        <item x="101"/>
        <item x="100"/>
        <item x="98"/>
        <item x="95"/>
        <item x="92"/>
        <item x="91"/>
        <item x="90"/>
        <item x="86"/>
        <item x="83"/>
        <item x="82"/>
        <item x="79"/>
        <item x="75"/>
        <item x="74"/>
        <item x="73"/>
        <item x="71"/>
        <item x="70"/>
        <item x="68"/>
        <item x="67"/>
        <item x="65"/>
        <item x="64"/>
        <item x="61"/>
        <item x="60"/>
        <item x="59"/>
        <item x="57"/>
        <item x="56"/>
        <item x="55"/>
        <item x="54"/>
        <item x="51"/>
        <item x="50"/>
        <item x="49"/>
        <item x="47"/>
        <item x="46"/>
        <item x="45"/>
        <item x="43"/>
        <item m="1" x="404"/>
        <item x="34"/>
        <item x="32"/>
        <item x="30"/>
        <item x="29"/>
        <item x="25"/>
        <item x="24"/>
        <item x="19"/>
        <item x="22"/>
        <item x="20"/>
        <item x="17"/>
        <item x="16"/>
        <item x="9"/>
        <item x="8"/>
        <item x="1"/>
        <item x="188"/>
        <item x="0"/>
        <item x="356"/>
        <item x="184"/>
        <item x="42"/>
        <item x="316"/>
        <item x="102"/>
        <item x="72"/>
        <item x="31"/>
        <item x="44"/>
        <item x="229"/>
        <item x="26"/>
        <item x="7"/>
        <item x="131"/>
        <item m="1" x="409"/>
        <item x="344"/>
        <item x="33"/>
        <item x="165"/>
        <item x="245"/>
        <item x="257"/>
        <item x="135"/>
        <item x="206"/>
        <item x="40"/>
        <item x="297"/>
        <item x="111"/>
        <item x="142"/>
        <item x="13"/>
        <item x="241"/>
        <item x="85"/>
        <item x="36"/>
        <item x="271"/>
        <item x="263"/>
        <item x="84"/>
        <item x="15"/>
        <item x="329"/>
        <item x="267"/>
        <item x="144"/>
        <item x="319"/>
        <item x="159"/>
        <item x="363"/>
        <item x="304"/>
        <item x="350"/>
        <item x="284"/>
        <item x="193"/>
        <item x="291"/>
        <item x="352"/>
        <item x="317"/>
        <item x="38"/>
        <item x="123"/>
        <item m="1" x="405"/>
        <item x="234"/>
        <item x="146"/>
        <item x="108"/>
        <item x="145"/>
        <item x="94"/>
        <item x="6"/>
        <item x="321"/>
        <item x="66"/>
        <item x="187"/>
        <item x="103"/>
        <item m="1" x="399"/>
        <item x="10"/>
        <item x="93"/>
        <item x="97"/>
        <item x="18"/>
        <item x="69"/>
        <item x="11"/>
        <item x="168"/>
        <item x="205"/>
        <item x="14"/>
        <item x="52"/>
        <item x="298"/>
        <item x="282"/>
        <item x="239"/>
        <item x="209"/>
        <item x="306"/>
        <item x="285"/>
        <item x="96"/>
        <item x="328"/>
        <item x="87"/>
        <item x="314"/>
        <item x="132"/>
        <item x="345"/>
        <item x="341"/>
        <item m="1" x="410"/>
        <item x="190"/>
        <item x="164"/>
        <item x="326"/>
        <item x="212"/>
        <item x="58"/>
        <item x="286"/>
        <item x="167"/>
        <item x="312"/>
        <item x="367"/>
        <item x="53"/>
        <item x="106"/>
        <item x="308"/>
        <item x="315"/>
        <item x="140"/>
        <item x="80"/>
        <item x="138"/>
        <item x="361"/>
        <item x="258"/>
        <item x="269"/>
        <item x="268"/>
        <item m="1" x="407"/>
        <item x="179"/>
        <item x="149"/>
        <item x="192"/>
        <item x="76"/>
        <item x="12"/>
        <item x="365"/>
        <item x="266"/>
        <item x="340"/>
        <item x="369"/>
        <item x="381"/>
        <item x="384"/>
        <item x="394"/>
        <item x="371"/>
        <item x="383"/>
        <item x="388"/>
        <item x="270"/>
        <item x="397"/>
        <item x="395"/>
        <item x="380"/>
        <item x="386"/>
        <item x="373"/>
        <item x="368"/>
        <item x="390"/>
        <item x="389"/>
        <item x="372"/>
        <item x="2"/>
        <item x="37"/>
        <item x="117"/>
        <item x="158"/>
        <item x="221"/>
        <item x="233"/>
        <item x="249"/>
        <item x="273"/>
        <item x="362"/>
        <item t="default"/>
      </items>
    </pivotField>
    <pivotField showAll="0"/>
    <pivotField showAll="0"/>
  </pivotFields>
  <rowFields count="1">
    <field x="0"/>
  </rowFields>
  <rowItems count="400">
    <i>
      <x v="113"/>
    </i>
    <i>
      <x v="114"/>
    </i>
    <i>
      <x v="165"/>
    </i>
    <i>
      <x v="109"/>
    </i>
    <i>
      <x v="59"/>
    </i>
    <i>
      <x v="140"/>
    </i>
    <i>
      <x v="240"/>
    </i>
    <i>
      <x v="254"/>
    </i>
    <i>
      <x v="223"/>
    </i>
    <i>
      <x v="372"/>
    </i>
    <i>
      <x v="236"/>
    </i>
    <i>
      <x v="41"/>
    </i>
    <i>
      <x v="96"/>
    </i>
    <i>
      <x v="302"/>
    </i>
    <i>
      <x v="294"/>
    </i>
    <i>
      <x v="176"/>
    </i>
    <i>
      <x v="73"/>
    </i>
    <i>
      <x v="288"/>
    </i>
    <i>
      <x v="200"/>
    </i>
    <i>
      <x v="29"/>
    </i>
    <i>
      <x v="256"/>
    </i>
    <i>
      <x v="44"/>
    </i>
    <i>
      <x v="48"/>
    </i>
    <i>
      <x v="160"/>
    </i>
    <i>
      <x v="188"/>
    </i>
    <i>
      <x v="40"/>
    </i>
    <i>
      <x v="8"/>
    </i>
    <i>
      <x v="86"/>
    </i>
    <i>
      <x v="134"/>
    </i>
    <i>
      <x v="80"/>
    </i>
    <i>
      <x v="136"/>
    </i>
    <i>
      <x v="91"/>
    </i>
    <i>
      <x v="50"/>
    </i>
    <i>
      <x v="93"/>
    </i>
    <i>
      <x v="148"/>
    </i>
    <i>
      <x v="3"/>
    </i>
    <i>
      <x v="303"/>
    </i>
    <i>
      <x v="392"/>
    </i>
    <i>
      <x v="6"/>
    </i>
    <i>
      <x v="393"/>
    </i>
    <i>
      <x v="403"/>
    </i>
    <i>
      <x v="119"/>
    </i>
    <i>
      <x v="204"/>
    </i>
    <i>
      <x v="34"/>
    </i>
    <i>
      <x v="206"/>
    </i>
    <i>
      <x v="298"/>
    </i>
    <i>
      <x v="47"/>
    </i>
    <i>
      <x v="42"/>
    </i>
    <i>
      <x v="1"/>
    </i>
    <i>
      <x v="282"/>
    </i>
    <i>
      <x v="65"/>
    </i>
    <i>
      <x v="344"/>
    </i>
    <i>
      <x v="72"/>
    </i>
    <i>
      <x v="214"/>
    </i>
    <i>
      <x v="74"/>
    </i>
    <i>
      <x v="244"/>
    </i>
    <i>
      <x v="78"/>
    </i>
    <i>
      <x v="270"/>
    </i>
    <i>
      <x v="85"/>
    </i>
    <i>
      <x v="287"/>
    </i>
    <i>
      <x v="95"/>
    </i>
    <i>
      <x v="320"/>
    </i>
    <i>
      <x v="100"/>
    </i>
    <i>
      <x v="197"/>
    </i>
    <i>
      <x v="107"/>
    </i>
    <i>
      <x v="208"/>
    </i>
    <i>
      <x v="128"/>
    </i>
    <i>
      <x v="218"/>
    </i>
    <i>
      <x v="22"/>
    </i>
    <i>
      <x v="31"/>
    </i>
    <i>
      <x v="139"/>
    </i>
    <i>
      <x v="252"/>
    </i>
    <i>
      <x v="24"/>
    </i>
    <i>
      <x v="265"/>
    </i>
    <i>
      <x v="155"/>
    </i>
    <i>
      <x v="278"/>
    </i>
    <i>
      <x v="169"/>
    </i>
    <i>
      <x v="284"/>
    </i>
    <i>
      <x v="170"/>
    </i>
    <i>
      <x v="293"/>
    </i>
    <i>
      <x v="174"/>
    </i>
    <i>
      <x v="37"/>
    </i>
    <i>
      <x v="27"/>
    </i>
    <i>
      <x v="322"/>
    </i>
    <i>
      <x v="178"/>
    </i>
    <i>
      <x v="390"/>
    </i>
    <i>
      <x v="190"/>
    </i>
    <i>
      <x v="402"/>
    </i>
    <i>
      <x v="354"/>
    </i>
    <i>
      <x v="35"/>
    </i>
    <i>
      <x v="33"/>
    </i>
    <i>
      <x v="14"/>
    </i>
    <i>
      <x v="13"/>
    </i>
    <i>
      <x v="92"/>
    </i>
    <i>
      <x v="388"/>
    </i>
    <i>
      <x v="15"/>
    </i>
    <i>
      <x v="271"/>
    </i>
    <i>
      <x v="94"/>
    </i>
    <i>
      <x v="304"/>
    </i>
    <i>
      <x v="51"/>
    </i>
    <i>
      <x v="338"/>
    </i>
    <i>
      <x v="16"/>
    </i>
    <i>
      <x v="371"/>
    </i>
    <i>
      <x v="97"/>
    </i>
    <i>
      <x v="246"/>
    </i>
    <i>
      <x v="98"/>
    </i>
    <i>
      <x v="263"/>
    </i>
    <i>
      <x v="99"/>
    </i>
    <i>
      <x v="279"/>
    </i>
    <i>
      <x v="52"/>
    </i>
    <i>
      <x v="296"/>
    </i>
    <i>
      <x v="101"/>
    </i>
    <i>
      <x v="312"/>
    </i>
    <i>
      <x v="102"/>
    </i>
    <i>
      <x v="329"/>
    </i>
    <i>
      <x v="103"/>
    </i>
    <i>
      <x v="346"/>
    </i>
    <i>
      <x v="104"/>
    </i>
    <i>
      <x v="363"/>
    </i>
    <i>
      <x v="105"/>
    </i>
    <i>
      <x v="380"/>
    </i>
    <i>
      <x v="106"/>
    </i>
    <i>
      <x v="396"/>
    </i>
    <i>
      <x v="53"/>
    </i>
    <i>
      <x v="250"/>
    </i>
    <i>
      <x v="108"/>
    </i>
    <i>
      <x v="259"/>
    </i>
    <i>
      <x v="17"/>
    </i>
    <i>
      <x v="267"/>
    </i>
    <i>
      <x v="110"/>
    </i>
    <i>
      <x v="275"/>
    </i>
    <i>
      <x v="111"/>
    </i>
    <i>
      <x v="283"/>
    </i>
    <i>
      <x v="112"/>
    </i>
    <i>
      <x v="292"/>
    </i>
    <i>
      <x v="18"/>
    </i>
    <i>
      <x v="300"/>
    </i>
    <i>
      <x v="19"/>
    </i>
    <i>
      <x v="308"/>
    </i>
    <i>
      <x v="115"/>
    </i>
    <i>
      <x v="316"/>
    </i>
    <i>
      <x v="117"/>
    </i>
    <i>
      <x v="325"/>
    </i>
    <i>
      <x v="118"/>
    </i>
    <i>
      <x v="334"/>
    </i>
    <i>
      <x v="20"/>
    </i>
    <i>
      <x v="342"/>
    </i>
    <i>
      <x v="120"/>
    </i>
    <i>
      <x v="350"/>
    </i>
    <i>
      <x v="121"/>
    </i>
    <i>
      <x v="359"/>
    </i>
    <i>
      <x v="122"/>
    </i>
    <i>
      <x v="367"/>
    </i>
    <i>
      <x v="123"/>
    </i>
    <i>
      <x v="375"/>
    </i>
    <i>
      <x v="124"/>
    </i>
    <i>
      <x v="384"/>
    </i>
    <i>
      <x v="125"/>
    </i>
    <i>
      <x v="5"/>
    </i>
    <i>
      <x v="126"/>
    </i>
    <i>
      <x v="400"/>
    </i>
    <i>
      <x v="127"/>
    </i>
    <i>
      <x v="248"/>
    </i>
    <i>
      <x v="54"/>
    </i>
    <i>
      <x v="45"/>
    </i>
    <i>
      <x v="129"/>
    </i>
    <i>
      <x v="75"/>
    </i>
    <i>
      <x v="130"/>
    </i>
    <i>
      <x v="261"/>
    </i>
    <i>
      <x v="131"/>
    </i>
    <i>
      <x v="76"/>
    </i>
    <i>
      <x v="132"/>
    </i>
    <i>
      <x v="269"/>
    </i>
    <i>
      <x v="133"/>
    </i>
    <i>
      <x v="273"/>
    </i>
    <i>
      <x v="21"/>
    </i>
    <i>
      <x v="277"/>
    </i>
    <i>
      <x v="135"/>
    </i>
    <i>
      <x v="281"/>
    </i>
    <i>
      <x v="55"/>
    </i>
    <i>
      <x v="285"/>
    </i>
    <i>
      <x v="137"/>
    </i>
    <i>
      <x v="290"/>
    </i>
    <i>
      <x v="138"/>
    </i>
    <i>
      <x v="36"/>
    </i>
    <i>
      <x v="56"/>
    </i>
    <i>
      <x v="83"/>
    </i>
    <i>
      <x v="23"/>
    </i>
    <i>
      <x v="9"/>
    </i>
    <i>
      <x v="143"/>
    </i>
    <i>
      <x v="306"/>
    </i>
    <i>
      <x v="144"/>
    </i>
    <i>
      <x v="310"/>
    </i>
    <i>
      <x v="145"/>
    </i>
    <i>
      <x v="314"/>
    </i>
    <i>
      <x v="146"/>
    </i>
    <i>
      <x v="318"/>
    </i>
    <i>
      <x v="147"/>
    </i>
    <i>
      <x v="323"/>
    </i>
    <i>
      <x v="57"/>
    </i>
    <i>
      <x v="327"/>
    </i>
    <i>
      <x v="149"/>
    </i>
    <i>
      <x v="331"/>
    </i>
    <i>
      <x v="150"/>
    </i>
    <i>
      <x v="336"/>
    </i>
    <i>
      <x v="151"/>
    </i>
    <i>
      <x v="340"/>
    </i>
    <i>
      <x v="152"/>
    </i>
    <i>
      <x v="88"/>
    </i>
    <i>
      <x v="153"/>
    </i>
    <i>
      <x v="348"/>
    </i>
    <i>
      <x v="154"/>
    </i>
    <i>
      <x v="352"/>
    </i>
    <i>
      <x v="10"/>
    </i>
    <i>
      <x v="357"/>
    </i>
    <i>
      <x v="156"/>
    </i>
    <i>
      <x v="361"/>
    </i>
    <i>
      <x v="157"/>
    </i>
    <i>
      <x v="365"/>
    </i>
    <i>
      <x v="158"/>
    </i>
    <i>
      <x v="369"/>
    </i>
    <i>
      <x v="159"/>
    </i>
    <i>
      <x v="373"/>
    </i>
    <i>
      <x v="25"/>
    </i>
    <i>
      <x v="378"/>
    </i>
    <i>
      <x v="162"/>
    </i>
    <i>
      <x v="382"/>
    </i>
    <i>
      <x v="163"/>
    </i>
    <i>
      <x v="386"/>
    </i>
    <i>
      <x v="164"/>
    </i>
    <i>
      <x v="89"/>
    </i>
    <i>
      <x v="26"/>
    </i>
    <i>
      <x v="394"/>
    </i>
    <i>
      <x v="166"/>
    </i>
    <i>
      <x v="398"/>
    </i>
    <i>
      <x v="167"/>
    </i>
    <i>
      <x v="245"/>
    </i>
    <i>
      <x v="168"/>
    </i>
    <i>
      <x v="247"/>
    </i>
    <i>
      <x v="60"/>
    </i>
    <i>
      <x v="249"/>
    </i>
    <i>
      <x v="61"/>
    </i>
    <i>
      <x v="251"/>
    </i>
    <i>
      <x v="171"/>
    </i>
    <i>
      <x v="253"/>
    </i>
    <i>
      <x v="172"/>
    </i>
    <i>
      <x v="255"/>
    </i>
    <i>
      <x v="173"/>
    </i>
    <i>
      <x v="258"/>
    </i>
    <i>
      <x v="62"/>
    </i>
    <i>
      <x v="260"/>
    </i>
    <i>
      <x v="175"/>
    </i>
    <i>
      <x v="262"/>
    </i>
    <i>
      <x v="63"/>
    </i>
    <i>
      <x v="264"/>
    </i>
    <i>
      <x v="177"/>
    </i>
    <i>
      <x v="266"/>
    </i>
    <i>
      <x v="64"/>
    </i>
    <i>
      <x v="268"/>
    </i>
    <i>
      <x v="179"/>
    </i>
    <i>
      <x v="77"/>
    </i>
    <i>
      <x v="180"/>
    </i>
    <i>
      <x v="272"/>
    </i>
    <i>
      <x v="181"/>
    </i>
    <i>
      <x v="274"/>
    </i>
    <i>
      <x v="182"/>
    </i>
    <i>
      <x v="276"/>
    </i>
    <i>
      <x v="183"/>
    </i>
    <i>
      <x v="49"/>
    </i>
    <i>
      <x v="184"/>
    </i>
    <i>
      <x v="280"/>
    </i>
    <i>
      <x v="185"/>
    </i>
    <i>
      <x v="79"/>
    </i>
    <i>
      <x v="186"/>
    </i>
    <i>
      <x v="12"/>
    </i>
    <i>
      <x v="187"/>
    </i>
    <i>
      <x v="81"/>
    </i>
    <i>
      <x v="28"/>
    </i>
    <i>
      <x v="289"/>
    </i>
    <i>
      <x v="189"/>
    </i>
    <i>
      <x v="291"/>
    </i>
    <i>
      <x v="46"/>
    </i>
    <i>
      <x v="82"/>
    </i>
    <i>
      <x v="191"/>
    </i>
    <i>
      <x v="295"/>
    </i>
    <i>
      <x v="192"/>
    </i>
    <i>
      <x v="297"/>
    </i>
    <i>
      <x v="193"/>
    </i>
    <i>
      <x v="299"/>
    </i>
    <i>
      <x v="194"/>
    </i>
    <i>
      <x v="301"/>
    </i>
    <i>
      <x v="195"/>
    </i>
    <i>
      <x v="38"/>
    </i>
    <i>
      <x v="196"/>
    </i>
    <i>
      <x v="305"/>
    </i>
    <i>
      <x v="66"/>
    </i>
    <i>
      <x v="307"/>
    </i>
    <i>
      <x v="198"/>
    </i>
    <i>
      <x v="309"/>
    </i>
    <i>
      <x v="199"/>
    </i>
    <i>
      <x v="311"/>
    </i>
    <i>
      <x v="4"/>
    </i>
    <i>
      <x v="313"/>
    </i>
    <i>
      <x v="201"/>
    </i>
    <i>
      <x v="315"/>
    </i>
    <i>
      <x v="202"/>
    </i>
    <i>
      <x v="317"/>
    </i>
    <i>
      <x v="203"/>
    </i>
    <i>
      <x v="319"/>
    </i>
    <i>
      <x v="411"/>
    </i>
    <i>
      <x v="87"/>
    </i>
    <i>
      <x/>
    </i>
    <i>
      <x v="324"/>
    </i>
    <i>
      <x v="67"/>
    </i>
    <i>
      <x v="326"/>
    </i>
    <i>
      <x v="207"/>
    </i>
    <i>
      <x v="328"/>
    </i>
    <i>
      <x v="68"/>
    </i>
    <i>
      <x v="330"/>
    </i>
    <i>
      <x v="209"/>
    </i>
    <i>
      <x v="333"/>
    </i>
    <i>
      <x v="210"/>
    </i>
    <i>
      <x v="335"/>
    </i>
    <i>
      <x v="211"/>
    </i>
    <i>
      <x v="337"/>
    </i>
    <i>
      <x v="212"/>
    </i>
    <i>
      <x v="339"/>
    </i>
    <i>
      <x v="213"/>
    </i>
    <i>
      <x v="341"/>
    </i>
    <i>
      <x v="69"/>
    </i>
    <i>
      <x v="343"/>
    </i>
    <i>
      <x v="215"/>
    </i>
    <i>
      <x v="345"/>
    </i>
    <i>
      <x v="217"/>
    </i>
    <i>
      <x v="347"/>
    </i>
    <i>
      <x v="70"/>
    </i>
    <i>
      <x v="349"/>
    </i>
    <i>
      <x v="219"/>
    </i>
    <i>
      <x v="351"/>
    </i>
    <i>
      <x v="220"/>
    </i>
    <i>
      <x v="353"/>
    </i>
    <i>
      <x v="221"/>
    </i>
    <i>
      <x v="355"/>
    </i>
    <i>
      <x v="401"/>
    </i>
    <i>
      <x v="358"/>
    </i>
    <i>
      <x v="71"/>
    </i>
    <i>
      <x v="360"/>
    </i>
    <i>
      <x v="405"/>
    </i>
    <i>
      <x v="362"/>
    </i>
    <i>
      <x v="407"/>
    </i>
    <i>
      <x v="364"/>
    </i>
    <i>
      <x v="409"/>
    </i>
    <i>
      <x v="366"/>
    </i>
    <i>
      <x v="43"/>
    </i>
    <i>
      <x v="368"/>
    </i>
    <i>
      <x v="228"/>
    </i>
    <i>
      <x v="370"/>
    </i>
    <i>
      <x v="229"/>
    </i>
    <i>
      <x v="39"/>
    </i>
    <i>
      <x v="230"/>
    </i>
    <i>
      <x v="374"/>
    </i>
    <i>
      <x v="231"/>
    </i>
    <i>
      <x v="376"/>
    </i>
    <i>
      <x v="232"/>
    </i>
    <i>
      <x v="379"/>
    </i>
    <i>
      <x v="233"/>
    </i>
    <i>
      <x v="381"/>
    </i>
    <i>
      <x v="234"/>
    </i>
    <i>
      <x v="383"/>
    </i>
    <i>
      <x v="235"/>
    </i>
    <i>
      <x v="385"/>
    </i>
    <i>
      <x v="7"/>
    </i>
    <i>
      <x v="387"/>
    </i>
    <i>
      <x v="237"/>
    </i>
    <i>
      <x v="389"/>
    </i>
    <i>
      <x v="238"/>
    </i>
    <i>
      <x v="391"/>
    </i>
    <i>
      <x v="239"/>
    </i>
    <i>
      <x v="2"/>
    </i>
    <i>
      <x v="32"/>
    </i>
    <i>
      <x v="395"/>
    </i>
    <i>
      <x v="241"/>
    </i>
    <i>
      <x v="397"/>
    </i>
    <i>
      <x v="242"/>
    </i>
    <i>
      <x v="399"/>
    </i>
    <i>
      <x v="243"/>
    </i>
    <i>
      <x v="90"/>
    </i>
    <i>
      <x v="11"/>
    </i>
    <i>
      <x v="222"/>
    </i>
    <i>
      <x v="404"/>
    </i>
    <i>
      <x v="30"/>
    </i>
    <i>
      <x v="406"/>
    </i>
    <i>
      <x v="224"/>
    </i>
    <i>
      <x v="408"/>
    </i>
    <i>
      <x v="225"/>
    </i>
    <i>
      <x v="410"/>
    </i>
    <i>
      <x v="226"/>
    </i>
    <i>
      <x v="227"/>
    </i>
    <i>
      <x v="205"/>
    </i>
    <i t="grand">
      <x/>
    </i>
  </rowItems>
  <colItems count="1">
    <i/>
  </colItems>
  <dataFields count="1">
    <dataField name="Frequenti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Draaitabel9" cacheId="4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E4:F91" firstHeaderRow="1" firstDataRow="1" firstDataCol="1" rowPageCount="1" colPageCount="1"/>
  <pivotFields count="3">
    <pivotField axis="axisRow" dataField="1" showAll="0" sortType="descending">
      <items count="413">
        <item x="3"/>
        <item x="4"/>
        <item x="5"/>
        <item x="21"/>
        <item x="23"/>
        <item x="27"/>
        <item x="28"/>
        <item x="370"/>
        <item x="35"/>
        <item x="39"/>
        <item x="41"/>
        <item x="374"/>
        <item x="48"/>
        <item x="62"/>
        <item x="63"/>
        <item x="77"/>
        <item x="78"/>
        <item x="81"/>
        <item x="88"/>
        <item x="89"/>
        <item x="99"/>
        <item x="375"/>
        <item x="107"/>
        <item x="376"/>
        <item x="109"/>
        <item x="112"/>
        <item x="115"/>
        <item x="119"/>
        <item x="121"/>
        <item x="122"/>
        <item x="126"/>
        <item x="128"/>
        <item x="141"/>
        <item x="377"/>
        <item x="378"/>
        <item x="153"/>
        <item x="379"/>
        <item x="160"/>
        <item x="161"/>
        <item x="382"/>
        <item x="170"/>
        <item x="171"/>
        <item x="172"/>
        <item x="173"/>
        <item x="175"/>
        <item x="182"/>
        <item x="183"/>
        <item x="385"/>
        <item x="195"/>
        <item x="197"/>
        <item x="198"/>
        <item x="202"/>
        <item x="211"/>
        <item x="387"/>
        <item x="222"/>
        <item x="232"/>
        <item x="238"/>
        <item x="250"/>
        <item x="251"/>
        <item m="1" x="402"/>
        <item x="252"/>
        <item x="391"/>
        <item x="275"/>
        <item x="392"/>
        <item x="278"/>
        <item x="393"/>
        <item x="288"/>
        <item x="289"/>
        <item x="294"/>
        <item x="295"/>
        <item x="300"/>
        <item x="313"/>
        <item x="322"/>
        <item x="331"/>
        <item x="396"/>
        <item x="338"/>
        <item x="339"/>
        <item x="342"/>
        <item x="347"/>
        <item x="354"/>
        <item x="357"/>
        <item x="398"/>
        <item x="366"/>
        <item x="0"/>
        <item x="1"/>
        <item x="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4"/>
        <item x="25"/>
        <item x="26"/>
        <item x="29"/>
        <item x="30"/>
        <item x="31"/>
        <item x="32"/>
        <item x="33"/>
        <item x="34"/>
        <item x="36"/>
        <item x="37"/>
        <item x="38"/>
        <item x="40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9"/>
        <item x="80"/>
        <item x="82"/>
        <item x="83"/>
        <item x="84"/>
        <item x="85"/>
        <item x="86"/>
        <item x="87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8"/>
        <item x="110"/>
        <item x="111"/>
        <item x="113"/>
        <item x="114"/>
        <item x="116"/>
        <item x="117"/>
        <item x="118"/>
        <item x="120"/>
        <item x="123"/>
        <item x="124"/>
        <item x="125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4"/>
        <item x="176"/>
        <item x="177"/>
        <item x="178"/>
        <item x="179"/>
        <item x="180"/>
        <item x="181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6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m="1" x="411"/>
        <item x="249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90"/>
        <item x="291"/>
        <item x="292"/>
        <item x="293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4"/>
        <item x="315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2"/>
        <item x="333"/>
        <item x="334"/>
        <item x="335"/>
        <item x="336"/>
        <item x="337"/>
        <item x="340"/>
        <item x="341"/>
        <item x="343"/>
        <item x="344"/>
        <item x="345"/>
        <item x="346"/>
        <item x="348"/>
        <item x="349"/>
        <item x="350"/>
        <item x="351"/>
        <item x="352"/>
        <item x="353"/>
        <item x="355"/>
        <item x="356"/>
        <item x="358"/>
        <item x="359"/>
        <item x="360"/>
        <item x="361"/>
        <item x="362"/>
        <item x="363"/>
        <item x="364"/>
        <item x="365"/>
        <item x="367"/>
        <item x="368"/>
        <item x="369"/>
        <item x="371"/>
        <item x="372"/>
        <item x="373"/>
        <item x="380"/>
        <item x="381"/>
        <item x="383"/>
        <item x="384"/>
        <item x="386"/>
        <item x="388"/>
        <item x="389"/>
        <item x="390"/>
        <item x="394"/>
        <item x="395"/>
        <item x="397"/>
        <item m="1" x="403"/>
        <item m="1" x="408"/>
        <item m="1" x="399"/>
        <item m="1" x="407"/>
        <item m="1" x="401"/>
        <item m="1" x="409"/>
        <item m="1" x="405"/>
        <item m="1" x="400"/>
        <item m="1" x="404"/>
        <item m="1" x="406"/>
        <item m="1" x="410"/>
        <item t="default"/>
      </items>
    </pivotField>
    <pivotField axis="axisPage" showAll="0">
      <items count="18">
        <item x="6"/>
        <item x="1"/>
        <item x="5"/>
        <item x="7"/>
        <item x="14"/>
        <item x="11"/>
        <item x="4"/>
        <item x="3"/>
        <item x="16"/>
        <item x="13"/>
        <item x="12"/>
        <item x="8"/>
        <item x="9"/>
        <item x="15"/>
        <item x="2"/>
        <item x="10"/>
        <item h="1" x="0"/>
        <item t="default"/>
      </items>
    </pivotField>
    <pivotField showAll="0"/>
  </pivotFields>
  <rowFields count="1">
    <field x="0"/>
  </rowFields>
  <rowItems count="87">
    <i>
      <x v="60"/>
    </i>
    <i>
      <x v="42"/>
    </i>
    <i>
      <x v="74"/>
    </i>
    <i>
      <x v="30"/>
    </i>
    <i>
      <x v="49"/>
    </i>
    <i>
      <x v="41"/>
    </i>
    <i>
      <x v="6"/>
    </i>
    <i>
      <x v="3"/>
    </i>
    <i>
      <x v="51"/>
    </i>
    <i>
      <x v="8"/>
    </i>
    <i>
      <x v="82"/>
    </i>
    <i>
      <x v="1"/>
    </i>
    <i>
      <x v="75"/>
    </i>
    <i>
      <x v="73"/>
    </i>
    <i>
      <x v="80"/>
    </i>
    <i>
      <x v="23"/>
    </i>
    <i>
      <x v="25"/>
    </i>
    <i>
      <x v="66"/>
    </i>
    <i>
      <x v="45"/>
    </i>
    <i>
      <x v="32"/>
    </i>
    <i>
      <x v="48"/>
    </i>
    <i>
      <x v="35"/>
    </i>
    <i>
      <x v="28"/>
    </i>
    <i>
      <x v="38"/>
    </i>
    <i>
      <x v="43"/>
    </i>
    <i>
      <x v="56"/>
    </i>
    <i>
      <x v="20"/>
    </i>
    <i>
      <x v="65"/>
    </i>
    <i>
      <x v="26"/>
    </i>
    <i>
      <x v="81"/>
    </i>
    <i>
      <x v="27"/>
    </i>
    <i>
      <x v="61"/>
    </i>
    <i>
      <x v="5"/>
    </i>
    <i>
      <x v="69"/>
    </i>
    <i>
      <x v="29"/>
    </i>
    <i>
      <x v="77"/>
    </i>
    <i>
      <x v="9"/>
    </i>
    <i>
      <x v="379"/>
    </i>
    <i>
      <x v="31"/>
    </i>
    <i>
      <x v="58"/>
    </i>
    <i>
      <x v="10"/>
    </i>
    <i>
      <x v="63"/>
    </i>
    <i>
      <x v="33"/>
    </i>
    <i>
      <x v="67"/>
    </i>
    <i>
      <x v="34"/>
    </i>
    <i>
      <x v="71"/>
    </i>
    <i>
      <x v="11"/>
    </i>
    <i>
      <x v="22"/>
    </i>
    <i>
      <x v="36"/>
    </i>
    <i>
      <x v="79"/>
    </i>
    <i>
      <x v="37"/>
    </i>
    <i>
      <x v="141"/>
    </i>
    <i>
      <x v="12"/>
    </i>
    <i>
      <x v="7"/>
    </i>
    <i>
      <x v="39"/>
    </i>
    <i>
      <x v="57"/>
    </i>
    <i>
      <x v="40"/>
    </i>
    <i>
      <x v="18"/>
    </i>
    <i>
      <x v="13"/>
    </i>
    <i>
      <x v="62"/>
    </i>
    <i>
      <x/>
    </i>
    <i>
      <x v="64"/>
    </i>
    <i>
      <x v="2"/>
    </i>
    <i>
      <x v="19"/>
    </i>
    <i>
      <x v="44"/>
    </i>
    <i>
      <x v="68"/>
    </i>
    <i>
      <x v="14"/>
    </i>
    <i>
      <x v="70"/>
    </i>
    <i>
      <x v="46"/>
    </i>
    <i>
      <x v="72"/>
    </i>
    <i>
      <x v="47"/>
    </i>
    <i>
      <x v="21"/>
    </i>
    <i>
      <x v="15"/>
    </i>
    <i>
      <x v="76"/>
    </i>
    <i>
      <x v="16"/>
    </i>
    <i>
      <x v="78"/>
    </i>
    <i>
      <x v="50"/>
    </i>
    <i>
      <x v="4"/>
    </i>
    <i>
      <x v="17"/>
    </i>
    <i>
      <x v="24"/>
    </i>
    <i>
      <x v="52"/>
    </i>
    <i>
      <x v="286"/>
    </i>
    <i>
      <x v="53"/>
    </i>
    <i>
      <x v="385"/>
    </i>
    <i>
      <x v="54"/>
    </i>
    <i>
      <x v="55"/>
    </i>
    <i t="grand">
      <x/>
    </i>
  </rowItems>
  <colItems count="1">
    <i/>
  </colItems>
  <pageFields count="1">
    <pageField fld="1" hier="0"/>
  </pageFields>
  <dataFields count="1">
    <dataField name="Frequenti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6" cacheId="7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N5:P21" firstHeaderRow="0" firstDataRow="1" firstDataCol="1"/>
  <pivotFields count="7">
    <pivotField dataField="1" showAll="0"/>
    <pivotField axis="axisRow" showAll="0">
      <items count="18">
        <item x="6"/>
        <item x="1"/>
        <item x="7"/>
        <item x="14"/>
        <item x="11"/>
        <item x="4"/>
        <item x="3"/>
        <item x="15"/>
        <item x="12"/>
        <item x="9"/>
        <item x="2"/>
        <item x="13"/>
        <item x="8"/>
        <item x="10"/>
        <item m="1" x="16"/>
        <item h="1" x="0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0" subtotal="count" baseField="0" baseItem="0"/>
    <dataField name="Percent" fld="0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raaitabel13" cacheId="2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N50:P75" firstHeaderRow="0" firstDataRow="1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6">
        <item x="4"/>
        <item x="20"/>
        <item x="0"/>
        <item x="13"/>
        <item x="8"/>
        <item x="11"/>
        <item x="14"/>
        <item x="9"/>
        <item x="19"/>
        <item x="5"/>
        <item x="2"/>
        <item x="1"/>
        <item x="12"/>
        <item x="10"/>
        <item x="16"/>
        <item x="21"/>
        <item x="17"/>
        <item x="6"/>
        <item x="22"/>
        <item x="3"/>
        <item x="15"/>
        <item x="23"/>
        <item x="7"/>
        <item x="18"/>
        <item h="1" m="1" x="24"/>
        <item t="default"/>
      </items>
    </pivotField>
    <pivotField showAll="0"/>
  </pivotFields>
  <rowFields count="1">
    <field x="6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6" subtotal="count" baseField="0" baseItem="0"/>
    <dataField name="Percent" fld="6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Draaitabel2" cacheId="5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B5:D20" firstHeaderRow="0" firstDataRow="1" firstDataCol="1"/>
  <pivotFields count="3">
    <pivotField dataField="1" showAll="0"/>
    <pivotField axis="axisRow" dataField="1" showAll="0">
      <items count="16">
        <item x="6"/>
        <item x="1"/>
        <item x="7"/>
        <item x="14"/>
        <item x="11"/>
        <item x="4"/>
        <item x="3"/>
        <item x="12"/>
        <item x="9"/>
        <item x="2"/>
        <item x="13"/>
        <item x="8"/>
        <item x="10"/>
        <item h="1" x="0"/>
        <item x="5"/>
        <item t="default"/>
      </items>
    </pivotField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0" subtotal="count" baseField="0" baseItem="0"/>
    <dataField name="Percent" fld="1" subtotal="count" showDataAs="percentOfCol" baseField="1" baseItem="0" numFmtId="1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Draaitabel8" cacheId="3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H36:J39" firstHeaderRow="0" firstDataRow="1" firstDataCol="1"/>
  <pivotFields count="8">
    <pivotField showAll="0" numFmtId="16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4" subtotal="count" baseField="0" baseItem="0"/>
    <dataField name="Percent" fld="4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Draaitabel11" cacheId="3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H50:J61" firstHeaderRow="0" firstDataRow="1" firstDataCol="1"/>
  <pivotFields count="8">
    <pivotField showAll="0" numFmtId="16"/>
    <pivotField showAll="0"/>
    <pivotField showAll="0"/>
    <pivotField showAll="0"/>
    <pivotField showAll="0"/>
    <pivotField showAll="0"/>
    <pivotField axis="axisRow" dataField="1" showAll="0" sortType="ascending">
      <items count="12">
        <item x="2"/>
        <item x="4"/>
        <item x="0"/>
        <item x="9"/>
        <item x="7"/>
        <item x="8"/>
        <item x="5"/>
        <item x="3"/>
        <item x="1"/>
        <item x="6"/>
        <item m="1" x="10"/>
        <item t="default"/>
      </items>
    </pivotField>
    <pivotField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6" subtotal="count" baseField="0" baseItem="0"/>
    <dataField name="Percent" fld="6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Draaitabel5" cacheId="6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H28:J32" firstHeaderRow="0" firstDataRow="1" firstDataCol="1"/>
  <pivotFields count="3">
    <pivotField showAll="0"/>
    <pivotField dataField="1" showAll="0"/>
    <pivotField axis="axisRow" dataField="1" showAll="0">
      <items count="5">
        <item x="1"/>
        <item x="3"/>
        <item x="2"/>
        <item h="1"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2" subtotal="count" baseField="0" baseItem="0"/>
    <dataField name="Percent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Draaitabel14" cacheId="7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N36:P39" firstHeaderRow="0" firstDataRow="1" firstDataCol="1"/>
  <pivotFields count="7"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3" subtotal="count" baseField="0" baseItem="0"/>
    <dataField name="Percent" fld="3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Draaitabel1" cacheId="1" applyNumberFormats="0" applyBorderFormats="0" applyFontFormats="0" applyPatternFormats="0" applyAlignmentFormats="0" applyWidthHeightFormats="0" dataCaption="Waarden" showMissing="1" preserveFormatting="1" useAutoFormatting="1" itemPrintTitles="1" compactData="0" updatedVersion="2" indent="0" showMemberPropertyTips="1">
  <location ref="B36:D39" firstHeaderRow="0" firstDataRow="1" firstDataCol="1"/>
  <pivotFields count="8">
    <pivotField showAll="0"/>
    <pivotField showAll="0"/>
    <pivotField showAll="0"/>
    <pivotField showAll="0"/>
    <pivotField axis="axisRow" dataField="1" showAll="0">
      <items count="5">
        <item m="1" x="3"/>
        <item x="0"/>
        <item x="1"/>
        <item m="1" x="2"/>
        <item t="default"/>
      </items>
    </pivotField>
    <pivotField showAll="0"/>
    <pivotField showAll="0"/>
    <pivotField showAll="0"/>
  </pivotFields>
  <rowFields count="1">
    <field x="4"/>
  </rowFields>
  <rowItems count="3"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" fld="4" subtotal="count" baseField="0" baseItem="0"/>
    <dataField name="Percent" fld="4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Relationship Id="rId9" Type="http://schemas.openxmlformats.org/officeDocument/2006/relationships/pivotTable" Target="../pivotTables/pivotTable9.xml" /><Relationship Id="rId10" Type="http://schemas.openxmlformats.org/officeDocument/2006/relationships/pivotTable" Target="../pivotTables/pivotTable10.xml" /><Relationship Id="rId11" Type="http://schemas.openxmlformats.org/officeDocument/2006/relationships/pivotTable" Target="../pivotTables/pivotTable11.xml" /><Relationship Id="rId12" Type="http://schemas.openxmlformats.org/officeDocument/2006/relationships/pivotTable" Target="../pivotTables/pivotTable12.xml" /><Relationship Id="rId13" Type="http://schemas.openxmlformats.org/officeDocument/2006/relationships/pivotTable" Target="../pivotTables/pivotTable13.xml" /><Relationship Id="rId14" Type="http://schemas.openxmlformats.org/officeDocument/2006/relationships/pivotTable" Target="../pivotTables/pivotTable14.xml" /><Relationship Id="rId15" Type="http://schemas.openxmlformats.org/officeDocument/2006/relationships/pivotTable" Target="../pivotTables/pivotTable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Relationship Id="rId2" Type="http://schemas.openxmlformats.org/officeDocument/2006/relationships/pivotTable" Target="../pivotTables/pivotTable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8"/>
  <sheetViews>
    <sheetView zoomScalePageLayoutView="0" workbookViewId="0" topLeftCell="B2">
      <selection activeCell="P7" sqref="P7"/>
    </sheetView>
  </sheetViews>
  <sheetFormatPr defaultColWidth="11.421875" defaultRowHeight="15"/>
  <cols>
    <col min="2" max="2" width="35.140625" style="0" customWidth="1"/>
    <col min="3" max="3" width="6.140625" style="0" customWidth="1"/>
    <col min="4" max="4" width="11.8515625" style="0" customWidth="1"/>
    <col min="5" max="5" width="9.00390625" style="0" customWidth="1"/>
    <col min="6" max="6" width="6.8515625" style="12" customWidth="1"/>
    <col min="7" max="7" width="7.140625" style="0" customWidth="1"/>
    <col min="8" max="8" width="13.28125" style="0" bestFit="1" customWidth="1"/>
    <col min="9" max="9" width="13.8515625" style="0" bestFit="1" customWidth="1"/>
    <col min="10" max="10" width="13.7109375" style="0" bestFit="1" customWidth="1"/>
    <col min="11" max="11" width="6.8515625" style="0" customWidth="1"/>
    <col min="12" max="12" width="7.00390625" style="12" customWidth="1"/>
    <col min="13" max="13" width="8.140625" style="0" customWidth="1"/>
    <col min="14" max="14" width="42.421875" style="0" bestFit="1" customWidth="1"/>
    <col min="15" max="15" width="6.140625" style="0" bestFit="1" customWidth="1"/>
    <col min="16" max="16" width="8.00390625" style="0" bestFit="1" customWidth="1"/>
  </cols>
  <sheetData>
    <row r="2" spans="2:14" ht="18.75">
      <c r="B2" s="15" t="s">
        <v>430</v>
      </c>
      <c r="H2" s="15" t="s">
        <v>432</v>
      </c>
      <c r="N2" s="15" t="s">
        <v>431</v>
      </c>
    </row>
    <row r="4" spans="2:14" ht="15">
      <c r="B4" s="7"/>
      <c r="H4" s="8"/>
      <c r="N4" s="8"/>
    </row>
    <row r="5" spans="2:16" ht="15">
      <c r="B5" s="4" t="s">
        <v>557</v>
      </c>
      <c r="C5" t="s">
        <v>436</v>
      </c>
      <c r="D5" t="s">
        <v>437</v>
      </c>
      <c r="H5" s="4" t="s">
        <v>557</v>
      </c>
      <c r="I5" t="s">
        <v>284</v>
      </c>
      <c r="J5" t="s">
        <v>286</v>
      </c>
      <c r="N5" s="4" t="s">
        <v>557</v>
      </c>
      <c r="O5" t="s">
        <v>436</v>
      </c>
      <c r="P5" t="s">
        <v>437</v>
      </c>
    </row>
    <row r="6" spans="2:16" ht="15">
      <c r="B6" s="5" t="s">
        <v>272</v>
      </c>
      <c r="C6" s="3">
        <v>2</v>
      </c>
      <c r="D6" s="6">
        <v>0.020833333333333332</v>
      </c>
      <c r="E6" s="6"/>
      <c r="F6" s="13"/>
      <c r="H6" s="5" t="s">
        <v>270</v>
      </c>
      <c r="I6" s="3">
        <v>6</v>
      </c>
      <c r="J6" s="6">
        <v>0.1875</v>
      </c>
      <c r="N6" s="5" t="s">
        <v>272</v>
      </c>
      <c r="O6" s="3">
        <v>2</v>
      </c>
      <c r="P6" s="6">
        <v>0.015625</v>
      </c>
    </row>
    <row r="7" spans="2:16" ht="15">
      <c r="B7" s="5" t="s">
        <v>270</v>
      </c>
      <c r="C7" s="3">
        <v>15</v>
      </c>
      <c r="D7" s="6">
        <v>0.15625</v>
      </c>
      <c r="E7" s="6"/>
      <c r="F7" s="13"/>
      <c r="H7" s="5" t="s">
        <v>273</v>
      </c>
      <c r="I7" s="3">
        <v>3</v>
      </c>
      <c r="J7" s="6">
        <v>0.09375</v>
      </c>
      <c r="N7" s="5" t="s">
        <v>270</v>
      </c>
      <c r="O7" s="3">
        <v>21</v>
      </c>
      <c r="P7" s="6">
        <v>0.1640625</v>
      </c>
    </row>
    <row r="8" spans="2:16" ht="15">
      <c r="B8" s="5" t="s">
        <v>273</v>
      </c>
      <c r="C8" s="3">
        <v>11</v>
      </c>
      <c r="D8" s="6">
        <v>0.11458333333333333</v>
      </c>
      <c r="E8" s="6"/>
      <c r="F8" s="13"/>
      <c r="H8" s="5" t="s">
        <v>269</v>
      </c>
      <c r="I8" s="3">
        <v>10</v>
      </c>
      <c r="J8" s="6">
        <v>0.3125</v>
      </c>
      <c r="N8" s="5" t="s">
        <v>273</v>
      </c>
      <c r="O8" s="3">
        <v>14</v>
      </c>
      <c r="P8" s="6">
        <v>0.109375</v>
      </c>
    </row>
    <row r="9" spans="2:16" ht="15">
      <c r="B9" s="5" t="s">
        <v>275</v>
      </c>
      <c r="C9" s="3">
        <v>1</v>
      </c>
      <c r="D9" s="6">
        <v>0.010416666666666666</v>
      </c>
      <c r="E9" s="6"/>
      <c r="F9" s="13"/>
      <c r="H9" s="5" t="s">
        <v>274</v>
      </c>
      <c r="I9" s="3">
        <v>1</v>
      </c>
      <c r="J9" s="6">
        <v>0.03125</v>
      </c>
      <c r="N9" s="5" t="s">
        <v>275</v>
      </c>
      <c r="O9" s="3">
        <v>1</v>
      </c>
      <c r="P9" s="6">
        <v>0.0078125</v>
      </c>
    </row>
    <row r="10" spans="2:16" ht="15">
      <c r="B10" s="5" t="s">
        <v>271</v>
      </c>
      <c r="C10" s="3">
        <v>2</v>
      </c>
      <c r="D10" s="6">
        <v>0.020833333333333332</v>
      </c>
      <c r="E10" s="6"/>
      <c r="F10" s="13"/>
      <c r="H10" s="5" t="s">
        <v>267</v>
      </c>
      <c r="I10" s="3">
        <v>4</v>
      </c>
      <c r="J10" s="6">
        <v>0.125</v>
      </c>
      <c r="N10" s="5" t="s">
        <v>271</v>
      </c>
      <c r="O10" s="3">
        <v>2</v>
      </c>
      <c r="P10" s="6">
        <v>0.015625</v>
      </c>
    </row>
    <row r="11" spans="2:16" ht="15">
      <c r="B11" s="5" t="s">
        <v>276</v>
      </c>
      <c r="C11" s="3">
        <v>2</v>
      </c>
      <c r="D11" s="6">
        <v>0.020833333333333332</v>
      </c>
      <c r="E11" s="6"/>
      <c r="F11" s="13"/>
      <c r="H11" s="5" t="s">
        <v>312</v>
      </c>
      <c r="I11" s="3">
        <v>6</v>
      </c>
      <c r="J11" s="6">
        <v>0.1875</v>
      </c>
      <c r="N11" s="5" t="s">
        <v>276</v>
      </c>
      <c r="O11" s="3">
        <v>2</v>
      </c>
      <c r="P11" s="6">
        <v>0.015625</v>
      </c>
    </row>
    <row r="12" spans="2:16" ht="15">
      <c r="B12" s="5" t="s">
        <v>269</v>
      </c>
      <c r="C12" s="3">
        <v>21</v>
      </c>
      <c r="D12" s="6">
        <v>0.21875</v>
      </c>
      <c r="E12" s="6"/>
      <c r="F12" s="13"/>
      <c r="H12" s="5" t="s">
        <v>396</v>
      </c>
      <c r="I12" s="3">
        <v>1</v>
      </c>
      <c r="J12" s="6">
        <v>0.03125</v>
      </c>
      <c r="N12" s="5" t="s">
        <v>269</v>
      </c>
      <c r="O12" s="3">
        <v>31</v>
      </c>
      <c r="P12" s="6">
        <v>0.2421875</v>
      </c>
    </row>
    <row r="13" spans="2:16" ht="15">
      <c r="B13" s="5" t="s">
        <v>277</v>
      </c>
      <c r="C13" s="3">
        <v>1</v>
      </c>
      <c r="D13" s="6">
        <v>0.010416666666666666</v>
      </c>
      <c r="E13" s="6"/>
      <c r="F13" s="13"/>
      <c r="H13" s="5" t="s">
        <v>268</v>
      </c>
      <c r="I13" s="3">
        <v>1</v>
      </c>
      <c r="J13" s="6">
        <v>0.03125</v>
      </c>
      <c r="N13" s="5" t="s">
        <v>274</v>
      </c>
      <c r="O13" s="3">
        <v>1</v>
      </c>
      <c r="P13" s="6">
        <v>0.0078125</v>
      </c>
    </row>
    <row r="14" spans="2:16" ht="15">
      <c r="B14" s="5" t="s">
        <v>268</v>
      </c>
      <c r="C14" s="3">
        <v>2</v>
      </c>
      <c r="D14" s="6">
        <v>0.020833333333333332</v>
      </c>
      <c r="E14" s="6"/>
      <c r="F14" s="13"/>
      <c r="H14" s="5" t="s">
        <v>285</v>
      </c>
      <c r="I14" s="3">
        <v>32</v>
      </c>
      <c r="J14" s="6">
        <v>1</v>
      </c>
      <c r="N14" s="5" t="s">
        <v>277</v>
      </c>
      <c r="O14" s="3">
        <v>1</v>
      </c>
      <c r="P14" s="6">
        <v>0.0078125</v>
      </c>
    </row>
    <row r="15" spans="2:16" ht="15">
      <c r="B15" s="5" t="s">
        <v>267</v>
      </c>
      <c r="C15" s="3">
        <v>19</v>
      </c>
      <c r="D15" s="6">
        <v>0.19791666666666666</v>
      </c>
      <c r="E15" s="6"/>
      <c r="F15" s="13"/>
      <c r="N15" s="5" t="s">
        <v>268</v>
      </c>
      <c r="O15" s="3">
        <v>3</v>
      </c>
      <c r="P15" s="6">
        <v>0.0234375</v>
      </c>
    </row>
    <row r="16" spans="2:16" ht="15">
      <c r="B16" s="5" t="s">
        <v>369</v>
      </c>
      <c r="C16" s="3">
        <v>1</v>
      </c>
      <c r="D16" s="6">
        <v>0.010416666666666666</v>
      </c>
      <c r="E16" s="6"/>
      <c r="F16" s="13"/>
      <c r="N16" s="5" t="s">
        <v>267</v>
      </c>
      <c r="O16" s="3">
        <v>23</v>
      </c>
      <c r="P16" s="6">
        <v>0.1796875</v>
      </c>
    </row>
    <row r="17" spans="2:16" ht="15">
      <c r="B17" s="5" t="s">
        <v>312</v>
      </c>
      <c r="C17" s="3">
        <v>17</v>
      </c>
      <c r="D17" s="6">
        <v>0.17708333333333334</v>
      </c>
      <c r="E17" s="6"/>
      <c r="F17" s="13"/>
      <c r="H17" s="7" t="s">
        <v>287</v>
      </c>
      <c r="N17" s="5" t="s">
        <v>369</v>
      </c>
      <c r="O17" s="3">
        <v>1</v>
      </c>
      <c r="P17" s="6">
        <v>0.0078125</v>
      </c>
    </row>
    <row r="18" spans="2:16" ht="15">
      <c r="B18" s="5" t="s">
        <v>396</v>
      </c>
      <c r="C18" s="3">
        <v>1</v>
      </c>
      <c r="D18" s="6">
        <v>0.010416666666666666</v>
      </c>
      <c r="E18" s="6"/>
      <c r="F18" s="13"/>
      <c r="H18" s="18">
        <f>GETPIVOTDATA("Aantal van Partij",$H$5,"Partij","CDV")+GETPIVOTDATA("Aantal van Partij",$H$5,"Partij","VLD")+GETPIVOTDATA("Aantal van Partij",$H$5,"Partij","NVA")</f>
        <v>0.625</v>
      </c>
      <c r="N18" s="5" t="s">
        <v>312</v>
      </c>
      <c r="O18" s="3">
        <v>23</v>
      </c>
      <c r="P18" s="6">
        <v>0.1796875</v>
      </c>
    </row>
    <row r="19" spans="2:16" ht="15">
      <c r="B19" s="5" t="s">
        <v>510</v>
      </c>
      <c r="C19" s="3">
        <v>1</v>
      </c>
      <c r="D19" s="6">
        <v>0.010416666666666666</v>
      </c>
      <c r="E19" s="6"/>
      <c r="F19" s="13"/>
      <c r="N19" s="5" t="s">
        <v>396</v>
      </c>
      <c r="O19" s="3">
        <v>2</v>
      </c>
      <c r="P19" s="6">
        <v>0.015625</v>
      </c>
    </row>
    <row r="20" spans="2:16" ht="15">
      <c r="B20" s="5" t="s">
        <v>285</v>
      </c>
      <c r="C20" s="3">
        <v>96</v>
      </c>
      <c r="D20" s="6">
        <v>1</v>
      </c>
      <c r="E20" s="6"/>
      <c r="F20" s="13"/>
      <c r="N20" s="5" t="s">
        <v>510</v>
      </c>
      <c r="O20" s="3">
        <v>1</v>
      </c>
      <c r="P20" s="6">
        <v>0.0078125</v>
      </c>
    </row>
    <row r="21" spans="14:16" ht="15">
      <c r="N21" s="5" t="s">
        <v>285</v>
      </c>
      <c r="O21" s="3">
        <v>128</v>
      </c>
      <c r="P21" s="6">
        <v>1</v>
      </c>
    </row>
    <row r="23" spans="2:6" ht="15">
      <c r="B23" s="7" t="s">
        <v>287</v>
      </c>
      <c r="E23" s="3"/>
      <c r="F23" s="14"/>
    </row>
    <row r="24" spans="2:14" ht="15">
      <c r="B24" s="18">
        <f>GETPIVOTDATA("Percent",$B$5,"Partij","CDV")+GETPIVOTDATA("Percent",$B$5,"Partij","VLD")+GETPIVOTDATA("Percent",$B$5,"Partij","NVA")</f>
        <v>0.5729166666666666</v>
      </c>
      <c r="E24" s="3"/>
      <c r="F24" s="14"/>
      <c r="N24" s="24" t="s">
        <v>287</v>
      </c>
    </row>
    <row r="25" spans="2:14" ht="15">
      <c r="B25" s="18"/>
      <c r="E25" s="3"/>
      <c r="F25" s="14"/>
      <c r="N25" s="18">
        <f>GETPIVOTDATA("Percent",$N$5,"Partij","CDV")+GETPIVOTDATA("Percent",$N$5,"Partij","VLD")+GETPIVOTDATA("Percent",$N$5,"Partij","NVA")</f>
        <v>0.5859375</v>
      </c>
    </row>
    <row r="26" spans="2:6" ht="15">
      <c r="B26" s="18"/>
      <c r="E26" s="3"/>
      <c r="F26" s="14"/>
    </row>
    <row r="27" spans="2:14" ht="15">
      <c r="B27" s="8"/>
      <c r="E27" s="3"/>
      <c r="F27" s="14"/>
      <c r="H27" s="8"/>
      <c r="N27" s="8"/>
    </row>
    <row r="28" spans="2:16" ht="15">
      <c r="B28" s="4" t="s">
        <v>433</v>
      </c>
      <c r="C28" t="s">
        <v>436</v>
      </c>
      <c r="D28" t="s">
        <v>437</v>
      </c>
      <c r="E28" s="3"/>
      <c r="F28" s="14"/>
      <c r="H28" s="4" t="s">
        <v>433</v>
      </c>
      <c r="I28" t="s">
        <v>436</v>
      </c>
      <c r="J28" t="s">
        <v>437</v>
      </c>
      <c r="N28" s="4" t="s">
        <v>433</v>
      </c>
      <c r="O28" t="s">
        <v>436</v>
      </c>
      <c r="P28" t="s">
        <v>437</v>
      </c>
    </row>
    <row r="29" spans="2:16" ht="15">
      <c r="B29" s="5" t="s">
        <v>281</v>
      </c>
      <c r="C29" s="3">
        <v>34</v>
      </c>
      <c r="D29" s="6">
        <v>0.3541666666666667</v>
      </c>
      <c r="H29" s="5" t="s">
        <v>281</v>
      </c>
      <c r="I29" s="3">
        <v>10</v>
      </c>
      <c r="J29" s="6">
        <v>0.3125</v>
      </c>
      <c r="N29" s="5" t="s">
        <v>281</v>
      </c>
      <c r="O29" s="3">
        <v>44</v>
      </c>
      <c r="P29" s="6">
        <v>0.34375</v>
      </c>
    </row>
    <row r="30" spans="2:16" ht="15">
      <c r="B30" s="5" t="s">
        <v>280</v>
      </c>
      <c r="C30" s="3">
        <v>32</v>
      </c>
      <c r="D30" s="6">
        <v>0.3333333333333333</v>
      </c>
      <c r="H30" s="5" t="s">
        <v>280</v>
      </c>
      <c r="I30" s="3">
        <v>10</v>
      </c>
      <c r="J30" s="6">
        <v>0.3125</v>
      </c>
      <c r="N30" s="5" t="s">
        <v>280</v>
      </c>
      <c r="O30" s="3">
        <v>42</v>
      </c>
      <c r="P30" s="6">
        <v>0.328125</v>
      </c>
    </row>
    <row r="31" spans="2:16" ht="15">
      <c r="B31" s="5" t="s">
        <v>282</v>
      </c>
      <c r="C31" s="3">
        <v>30</v>
      </c>
      <c r="D31" s="6">
        <v>0.3125</v>
      </c>
      <c r="H31" s="5" t="s">
        <v>282</v>
      </c>
      <c r="I31" s="3">
        <v>12</v>
      </c>
      <c r="J31" s="6">
        <v>0.375</v>
      </c>
      <c r="N31" s="5" t="s">
        <v>282</v>
      </c>
      <c r="O31" s="3">
        <v>42</v>
      </c>
      <c r="P31" s="6">
        <v>0.328125</v>
      </c>
    </row>
    <row r="32" spans="2:16" ht="15">
      <c r="B32" s="5" t="s">
        <v>285</v>
      </c>
      <c r="C32" s="3">
        <v>96</v>
      </c>
      <c r="D32" s="6">
        <v>1</v>
      </c>
      <c r="H32" s="5" t="s">
        <v>285</v>
      </c>
      <c r="I32" s="3">
        <v>32</v>
      </c>
      <c r="J32" s="6">
        <v>1</v>
      </c>
      <c r="N32" s="5" t="s">
        <v>285</v>
      </c>
      <c r="O32" s="3">
        <v>128</v>
      </c>
      <c r="P32" s="6">
        <v>1</v>
      </c>
    </row>
    <row r="34" spans="5:6" ht="15">
      <c r="E34" s="6"/>
      <c r="F34" s="13"/>
    </row>
    <row r="35" spans="2:8" ht="15">
      <c r="B35" s="7"/>
      <c r="E35" s="6"/>
      <c r="F35" s="13"/>
      <c r="H35" s="7"/>
    </row>
    <row r="36" spans="2:17" ht="15">
      <c r="B36" s="4" t="s">
        <v>434</v>
      </c>
      <c r="C36" t="s">
        <v>436</v>
      </c>
      <c r="D36" t="s">
        <v>437</v>
      </c>
      <c r="E36" s="6"/>
      <c r="F36" s="13"/>
      <c r="H36" s="4" t="s">
        <v>434</v>
      </c>
      <c r="I36" t="s">
        <v>436</v>
      </c>
      <c r="J36" t="s">
        <v>437</v>
      </c>
      <c r="N36" s="4" t="s">
        <v>434</v>
      </c>
      <c r="O36" t="s">
        <v>436</v>
      </c>
      <c r="P36" t="s">
        <v>437</v>
      </c>
      <c r="Q36" s="4"/>
    </row>
    <row r="37" spans="2:16" ht="15">
      <c r="B37" s="5" t="s">
        <v>424</v>
      </c>
      <c r="C37" s="3">
        <v>318</v>
      </c>
      <c r="D37" s="6">
        <v>0.6666666666666666</v>
      </c>
      <c r="E37" s="6"/>
      <c r="F37" s="13"/>
      <c r="H37" s="5" t="s">
        <v>424</v>
      </c>
      <c r="I37" s="3">
        <v>72</v>
      </c>
      <c r="J37" s="6">
        <v>0.7058823529411765</v>
      </c>
      <c r="N37" s="5" t="s">
        <v>424</v>
      </c>
      <c r="O37" s="3">
        <v>390</v>
      </c>
      <c r="P37" s="6">
        <v>0.6735751295336787</v>
      </c>
    </row>
    <row r="38" spans="2:16" ht="15">
      <c r="B38" s="5" t="s">
        <v>425</v>
      </c>
      <c r="C38" s="3">
        <v>159</v>
      </c>
      <c r="D38" s="6">
        <v>0.3333333333333333</v>
      </c>
      <c r="E38" s="6"/>
      <c r="F38" s="13"/>
      <c r="H38" s="5" t="s">
        <v>425</v>
      </c>
      <c r="I38" s="3">
        <v>30</v>
      </c>
      <c r="J38" s="6">
        <v>0.29411764705882354</v>
      </c>
      <c r="N38" s="5" t="s">
        <v>425</v>
      </c>
      <c r="O38" s="3">
        <v>189</v>
      </c>
      <c r="P38" s="6">
        <v>0.32642487046632124</v>
      </c>
    </row>
    <row r="39" spans="2:16" ht="15">
      <c r="B39" s="5" t="s">
        <v>285</v>
      </c>
      <c r="C39" s="3">
        <v>477</v>
      </c>
      <c r="D39" s="6">
        <v>1</v>
      </c>
      <c r="E39" s="6"/>
      <c r="F39" s="13"/>
      <c r="H39" s="5" t="s">
        <v>285</v>
      </c>
      <c r="I39" s="3">
        <v>102</v>
      </c>
      <c r="J39" s="6">
        <v>1</v>
      </c>
      <c r="N39" s="5" t="s">
        <v>285</v>
      </c>
      <c r="O39" s="3">
        <v>579</v>
      </c>
      <c r="P39" s="6">
        <v>1</v>
      </c>
    </row>
    <row r="40" spans="5:6" ht="15">
      <c r="E40" s="6"/>
      <c r="F40" s="13"/>
    </row>
    <row r="41" spans="5:6" ht="15">
      <c r="E41" s="6"/>
      <c r="F41" s="13"/>
    </row>
    <row r="42" spans="2:8" ht="15">
      <c r="B42" s="7"/>
      <c r="E42" s="6"/>
      <c r="F42" s="13"/>
      <c r="H42" s="7"/>
    </row>
    <row r="43" spans="2:17" ht="15">
      <c r="B43" s="4" t="s">
        <v>435</v>
      </c>
      <c r="C43" t="s">
        <v>436</v>
      </c>
      <c r="D43" t="s">
        <v>437</v>
      </c>
      <c r="E43" s="16"/>
      <c r="F43" s="17"/>
      <c r="G43" s="4"/>
      <c r="H43" s="4" t="s">
        <v>435</v>
      </c>
      <c r="I43" t="s">
        <v>436</v>
      </c>
      <c r="J43" t="s">
        <v>437</v>
      </c>
      <c r="M43" s="4"/>
      <c r="N43" s="4" t="s">
        <v>435</v>
      </c>
      <c r="O43" t="s">
        <v>436</v>
      </c>
      <c r="P43" t="s">
        <v>437</v>
      </c>
      <c r="Q43" s="4"/>
    </row>
    <row r="44" spans="2:16" ht="15">
      <c r="B44" s="5" t="s">
        <v>439</v>
      </c>
      <c r="C44" s="3">
        <v>48</v>
      </c>
      <c r="D44" s="6">
        <v>0.10062893081761007</v>
      </c>
      <c r="E44" s="6"/>
      <c r="F44" s="13"/>
      <c r="H44" s="5" t="s">
        <v>438</v>
      </c>
      <c r="I44" s="3">
        <v>100</v>
      </c>
      <c r="J44" s="6">
        <v>0.9803921568627451</v>
      </c>
      <c r="N44" s="5" t="s">
        <v>439</v>
      </c>
      <c r="O44" s="3">
        <v>50</v>
      </c>
      <c r="P44" s="6">
        <v>0.08635578583765112</v>
      </c>
    </row>
    <row r="45" spans="2:16" ht="15">
      <c r="B45" s="5" t="s">
        <v>438</v>
      </c>
      <c r="C45" s="3">
        <v>429</v>
      </c>
      <c r="D45" s="6">
        <v>0.89937106918239</v>
      </c>
      <c r="E45" s="6"/>
      <c r="F45" s="13"/>
      <c r="H45" s="5" t="s">
        <v>439</v>
      </c>
      <c r="I45" s="3">
        <v>2</v>
      </c>
      <c r="J45" s="6">
        <v>0.0196078431372549</v>
      </c>
      <c r="N45" s="5" t="s">
        <v>438</v>
      </c>
      <c r="O45" s="3">
        <v>529</v>
      </c>
      <c r="P45" s="6">
        <v>0.9136442141623489</v>
      </c>
    </row>
    <row r="46" spans="2:16" ht="15">
      <c r="B46" s="5" t="s">
        <v>285</v>
      </c>
      <c r="C46" s="3">
        <v>477</v>
      </c>
      <c r="D46" s="6">
        <v>1</v>
      </c>
      <c r="E46" s="6"/>
      <c r="F46" s="13"/>
      <c r="H46" s="5" t="s">
        <v>285</v>
      </c>
      <c r="I46" s="3">
        <v>102</v>
      </c>
      <c r="J46" s="6">
        <v>1</v>
      </c>
      <c r="N46" s="5" t="s">
        <v>285</v>
      </c>
      <c r="O46" s="3">
        <v>579</v>
      </c>
      <c r="P46" s="6">
        <v>1</v>
      </c>
    </row>
    <row r="49" ht="15">
      <c r="H49" s="7"/>
    </row>
    <row r="50" spans="2:17" ht="15">
      <c r="B50" s="4" t="s">
        <v>471</v>
      </c>
      <c r="C50" t="s">
        <v>436</v>
      </c>
      <c r="D50" t="s">
        <v>437</v>
      </c>
      <c r="E50" s="4"/>
      <c r="F50" s="21"/>
      <c r="G50" s="4"/>
      <c r="H50" s="4" t="s">
        <v>471</v>
      </c>
      <c r="I50" t="s">
        <v>436</v>
      </c>
      <c r="J50" t="s">
        <v>437</v>
      </c>
      <c r="K50" s="4"/>
      <c r="L50" s="21"/>
      <c r="M50" s="4"/>
      <c r="N50" s="4" t="s">
        <v>471</v>
      </c>
      <c r="O50" t="s">
        <v>436</v>
      </c>
      <c r="P50" t="s">
        <v>437</v>
      </c>
      <c r="Q50" s="4"/>
    </row>
    <row r="51" spans="2:16" ht="15">
      <c r="B51" s="5" t="s">
        <v>461</v>
      </c>
      <c r="C51" s="3">
        <v>83</v>
      </c>
      <c r="D51" s="6">
        <v>0.1740041928721174</v>
      </c>
      <c r="E51" s="6"/>
      <c r="F51" s="13"/>
      <c r="H51" s="5" t="s">
        <v>461</v>
      </c>
      <c r="I51" s="3">
        <v>14</v>
      </c>
      <c r="J51" s="6">
        <v>0.13725490196078433</v>
      </c>
      <c r="N51" s="5" t="s">
        <v>461</v>
      </c>
      <c r="O51" s="3">
        <v>97</v>
      </c>
      <c r="P51" s="6">
        <v>0.16753022452504318</v>
      </c>
    </row>
    <row r="52" spans="2:16" ht="15">
      <c r="B52" s="5" t="s">
        <v>576</v>
      </c>
      <c r="C52" s="3">
        <v>1</v>
      </c>
      <c r="D52" s="6">
        <v>0.0020964360587002098</v>
      </c>
      <c r="E52" s="6"/>
      <c r="F52" s="13"/>
      <c r="H52" s="5" t="s">
        <v>529</v>
      </c>
      <c r="I52" s="3">
        <v>5</v>
      </c>
      <c r="J52" s="6">
        <v>0.049019607843137254</v>
      </c>
      <c r="N52" s="5" t="s">
        <v>576</v>
      </c>
      <c r="O52" s="3">
        <v>1</v>
      </c>
      <c r="P52" s="6">
        <v>0.0017271157167530224</v>
      </c>
    </row>
    <row r="53" spans="2:16" ht="15">
      <c r="B53" s="5" t="s">
        <v>472</v>
      </c>
      <c r="C53" s="3">
        <v>20</v>
      </c>
      <c r="D53" s="6">
        <v>0.041928721174004195</v>
      </c>
      <c r="E53" s="6"/>
      <c r="F53" s="13"/>
      <c r="H53" s="5" t="s">
        <v>501</v>
      </c>
      <c r="I53" s="3">
        <v>33</v>
      </c>
      <c r="J53" s="6">
        <v>0.3235294117647059</v>
      </c>
      <c r="N53" s="5" t="s">
        <v>472</v>
      </c>
      <c r="O53" s="3">
        <v>20</v>
      </c>
      <c r="P53" s="6">
        <v>0.03454231433506045</v>
      </c>
    </row>
    <row r="54" spans="2:16" ht="15">
      <c r="B54" s="5" t="s">
        <v>463</v>
      </c>
      <c r="C54" s="3">
        <v>1</v>
      </c>
      <c r="D54" s="6">
        <v>0.0020964360587002098</v>
      </c>
      <c r="E54" s="6"/>
      <c r="F54" s="13"/>
      <c r="H54" s="5" t="s">
        <v>464</v>
      </c>
      <c r="I54" s="3">
        <v>1</v>
      </c>
      <c r="J54" s="6">
        <v>0.00980392156862745</v>
      </c>
      <c r="N54" s="5" t="s">
        <v>463</v>
      </c>
      <c r="O54" s="3">
        <v>1</v>
      </c>
      <c r="P54" s="6">
        <v>0.0017271157167530224</v>
      </c>
    </row>
    <row r="55" spans="2:16" ht="15">
      <c r="B55" s="5" t="s">
        <v>473</v>
      </c>
      <c r="C55" s="3">
        <v>2</v>
      </c>
      <c r="D55" s="6">
        <v>0.0041928721174004195</v>
      </c>
      <c r="E55" s="6"/>
      <c r="F55" s="13"/>
      <c r="H55" s="5" t="s">
        <v>474</v>
      </c>
      <c r="I55" s="3">
        <v>1</v>
      </c>
      <c r="J55" s="6">
        <v>0.00980392156862745</v>
      </c>
      <c r="N55" s="5" t="s">
        <v>473</v>
      </c>
      <c r="O55" s="3">
        <v>2</v>
      </c>
      <c r="P55" s="6">
        <v>0.0034542314335060447</v>
      </c>
    </row>
    <row r="56" spans="2:16" ht="15">
      <c r="B56" s="5" t="s">
        <v>529</v>
      </c>
      <c r="C56" s="3">
        <v>23</v>
      </c>
      <c r="D56" s="6">
        <v>0.04821802935010482</v>
      </c>
      <c r="H56" s="5" t="s">
        <v>545</v>
      </c>
      <c r="I56" s="3">
        <v>1</v>
      </c>
      <c r="J56" s="6">
        <v>0.00980392156862745</v>
      </c>
      <c r="N56" s="5" t="s">
        <v>529</v>
      </c>
      <c r="O56" s="3">
        <v>28</v>
      </c>
      <c r="P56" s="6">
        <v>0.04835924006908463</v>
      </c>
    </row>
    <row r="57" spans="2:16" ht="15">
      <c r="B57" s="5" t="s">
        <v>530</v>
      </c>
      <c r="C57" s="3">
        <v>8</v>
      </c>
      <c r="D57" s="6">
        <v>0.016771488469601678</v>
      </c>
      <c r="H57" s="5" t="s">
        <v>465</v>
      </c>
      <c r="I57" s="3">
        <v>12</v>
      </c>
      <c r="J57" s="6">
        <v>0.11764705882352941</v>
      </c>
      <c r="N57" s="5" t="s">
        <v>530</v>
      </c>
      <c r="O57" s="3">
        <v>8</v>
      </c>
      <c r="P57" s="6">
        <v>0.013816925734024179</v>
      </c>
    </row>
    <row r="58" spans="2:16" ht="15">
      <c r="B58" s="5" t="s">
        <v>521</v>
      </c>
      <c r="C58" s="3">
        <v>2</v>
      </c>
      <c r="D58" s="6">
        <v>0.0041928721174004195</v>
      </c>
      <c r="H58" s="5" t="s">
        <v>561</v>
      </c>
      <c r="I58" s="3">
        <v>1</v>
      </c>
      <c r="J58" s="6">
        <v>0.00980392156862745</v>
      </c>
      <c r="N58" s="5" t="s">
        <v>521</v>
      </c>
      <c r="O58" s="3">
        <v>2</v>
      </c>
      <c r="P58" s="6">
        <v>0.0034542314335060447</v>
      </c>
    </row>
    <row r="59" spans="2:16" ht="15">
      <c r="B59" s="5" t="s">
        <v>629</v>
      </c>
      <c r="C59" s="3">
        <v>2</v>
      </c>
      <c r="D59" s="6">
        <v>0.0041928721174004195</v>
      </c>
      <c r="H59" s="5" t="s">
        <v>460</v>
      </c>
      <c r="I59" s="3">
        <v>32</v>
      </c>
      <c r="J59" s="6">
        <v>0.3137254901960784</v>
      </c>
      <c r="N59" s="5" t="s">
        <v>629</v>
      </c>
      <c r="O59" s="3">
        <v>2</v>
      </c>
      <c r="P59" s="6">
        <v>0.0034542314335060447</v>
      </c>
    </row>
    <row r="60" spans="2:16" ht="15">
      <c r="B60" s="5" t="s">
        <v>467</v>
      </c>
      <c r="C60" s="3">
        <v>7</v>
      </c>
      <c r="D60" s="6">
        <v>0.014675052410901468</v>
      </c>
      <c r="H60" s="5" t="s">
        <v>469</v>
      </c>
      <c r="I60" s="3">
        <v>2</v>
      </c>
      <c r="J60" s="6">
        <v>0.0196078431372549</v>
      </c>
      <c r="N60" s="5" t="s">
        <v>467</v>
      </c>
      <c r="O60" s="3">
        <v>7</v>
      </c>
      <c r="P60" s="6">
        <v>0.012089810017271158</v>
      </c>
    </row>
    <row r="61" spans="2:16" ht="15">
      <c r="B61" s="5" t="s">
        <v>501</v>
      </c>
      <c r="C61" s="3">
        <v>113</v>
      </c>
      <c r="D61" s="6">
        <v>0.23689727463312368</v>
      </c>
      <c r="H61" s="5" t="s">
        <v>285</v>
      </c>
      <c r="I61" s="3">
        <v>102</v>
      </c>
      <c r="J61" s="6">
        <v>1</v>
      </c>
      <c r="N61" s="5" t="s">
        <v>501</v>
      </c>
      <c r="O61" s="3">
        <v>146</v>
      </c>
      <c r="P61" s="6">
        <v>0.25215889464594127</v>
      </c>
    </row>
    <row r="62" spans="2:16" ht="15">
      <c r="B62" s="5" t="s">
        <v>464</v>
      </c>
      <c r="C62" s="3">
        <v>47</v>
      </c>
      <c r="D62" s="6">
        <v>0.09853249475890985</v>
      </c>
      <c r="N62" s="5" t="s">
        <v>464</v>
      </c>
      <c r="O62" s="3">
        <v>48</v>
      </c>
      <c r="P62" s="6">
        <v>0.08290155440414508</v>
      </c>
    </row>
    <row r="63" spans="2:16" ht="15">
      <c r="B63" s="5" t="s">
        <v>468</v>
      </c>
      <c r="C63" s="3">
        <v>6</v>
      </c>
      <c r="D63" s="6">
        <v>0.012578616352201259</v>
      </c>
      <c r="N63" s="5" t="s">
        <v>468</v>
      </c>
      <c r="O63" s="3">
        <v>6</v>
      </c>
      <c r="P63" s="6">
        <v>0.010362694300518135</v>
      </c>
    </row>
    <row r="64" spans="2:16" ht="15">
      <c r="B64" s="5" t="s">
        <v>474</v>
      </c>
      <c r="C64" s="3">
        <v>10</v>
      </c>
      <c r="D64" s="6">
        <v>0.020964360587002098</v>
      </c>
      <c r="H64" s="5" t="s">
        <v>567</v>
      </c>
      <c r="I64">
        <f>GETPIVOTDATA("Aantal",$H$50,"Beroepsgroep","Mensenrechtenverdedigers")+GETPIVOTDATA("Aantal",$H$50,"Beroepsgroep","Politiek middenveld")+GETPIVOTDATA("Aantal",$H$50,"Beroepsgroep","Milieubeschermers")</f>
        <v>4</v>
      </c>
      <c r="J64" s="23">
        <f>GETPIVOTDATA("Percent",$H$50,"Beroepsgroep","Mensenrechtenverdedigers")+GETPIVOTDATA("Percent",$H$50,"Beroepsgroep","Politiek middenveld")+GETPIVOTDATA("Percent",$H$50,"Beroepsgroep","Milieubeschermers")</f>
        <v>0.0392156862745098</v>
      </c>
      <c r="N64" s="5" t="s">
        <v>474</v>
      </c>
      <c r="O64" s="3">
        <v>11</v>
      </c>
      <c r="P64" s="6">
        <v>0.018998272884283247</v>
      </c>
    </row>
    <row r="65" spans="2:16" ht="15">
      <c r="B65" s="5" t="s">
        <v>545</v>
      </c>
      <c r="C65" s="3">
        <v>3</v>
      </c>
      <c r="D65" s="6">
        <v>0.006289308176100629</v>
      </c>
      <c r="N65" s="5" t="s">
        <v>545</v>
      </c>
      <c r="O65" s="3">
        <v>4</v>
      </c>
      <c r="P65" s="6">
        <v>0.0069084628670120895</v>
      </c>
    </row>
    <row r="66" spans="2:16" ht="15">
      <c r="B66" s="5" t="s">
        <v>525</v>
      </c>
      <c r="C66" s="3">
        <v>4</v>
      </c>
      <c r="D66" s="6">
        <v>0.008385744234800839</v>
      </c>
      <c r="N66" s="5" t="s">
        <v>525</v>
      </c>
      <c r="O66" s="3">
        <v>4</v>
      </c>
      <c r="P66" s="6">
        <v>0.0069084628670120895</v>
      </c>
    </row>
    <row r="67" spans="2:16" ht="15">
      <c r="B67" s="5" t="s">
        <v>549</v>
      </c>
      <c r="C67" s="3">
        <v>2</v>
      </c>
      <c r="D67" s="6">
        <v>0.0041928721174004195</v>
      </c>
      <c r="N67" s="5" t="s">
        <v>549</v>
      </c>
      <c r="O67" s="3">
        <v>2</v>
      </c>
      <c r="P67" s="6">
        <v>0.0034542314335060447</v>
      </c>
    </row>
    <row r="68" spans="2:16" ht="15">
      <c r="B68" s="5" t="s">
        <v>465</v>
      </c>
      <c r="C68" s="3">
        <v>35</v>
      </c>
      <c r="D68" s="6">
        <v>0.07337526205450734</v>
      </c>
      <c r="N68" s="5" t="s">
        <v>465</v>
      </c>
      <c r="O68" s="3">
        <v>47</v>
      </c>
      <c r="P68" s="6">
        <v>0.08117443868739206</v>
      </c>
    </row>
    <row r="69" spans="2:16" ht="15">
      <c r="B69" s="5" t="s">
        <v>561</v>
      </c>
      <c r="C69" s="3">
        <v>1</v>
      </c>
      <c r="D69" s="6">
        <v>0.0020964360587002098</v>
      </c>
      <c r="N69" s="5" t="s">
        <v>561</v>
      </c>
      <c r="O69" s="3">
        <v>2</v>
      </c>
      <c r="P69" s="6">
        <v>0.0034542314335060447</v>
      </c>
    </row>
    <row r="70" spans="2:16" ht="15">
      <c r="B70" s="5" t="s">
        <v>460</v>
      </c>
      <c r="C70" s="3">
        <v>96</v>
      </c>
      <c r="D70" s="6">
        <v>0.20125786163522014</v>
      </c>
      <c r="N70" s="5" t="s">
        <v>460</v>
      </c>
      <c r="O70" s="3">
        <v>128</v>
      </c>
      <c r="P70" s="6">
        <v>0.22107081174438686</v>
      </c>
    </row>
    <row r="71" spans="2:16" ht="15">
      <c r="B71" s="5" t="s">
        <v>469</v>
      </c>
      <c r="C71" s="3">
        <v>1</v>
      </c>
      <c r="D71" s="6">
        <v>0.0020964360587002098</v>
      </c>
      <c r="N71" s="5" t="s">
        <v>469</v>
      </c>
      <c r="O71" s="3">
        <v>3</v>
      </c>
      <c r="P71" s="6">
        <v>0.0051813471502590676</v>
      </c>
    </row>
    <row r="72" spans="2:16" ht="15">
      <c r="B72" s="5" t="s">
        <v>615</v>
      </c>
      <c r="C72" s="3">
        <v>1</v>
      </c>
      <c r="D72" s="6">
        <v>0.0020964360587002098</v>
      </c>
      <c r="N72" s="5" t="s">
        <v>615</v>
      </c>
      <c r="O72" s="3">
        <v>1</v>
      </c>
      <c r="P72" s="6">
        <v>0.0017271157167530224</v>
      </c>
    </row>
    <row r="73" spans="2:16" ht="15">
      <c r="B73" s="5" t="s">
        <v>504</v>
      </c>
      <c r="C73" s="3">
        <v>8</v>
      </c>
      <c r="D73" s="6">
        <v>0.016771488469601678</v>
      </c>
      <c r="N73" s="5" t="s">
        <v>504</v>
      </c>
      <c r="O73" s="3">
        <v>8</v>
      </c>
      <c r="P73" s="6">
        <v>0.013816925734024179</v>
      </c>
    </row>
    <row r="74" spans="2:16" ht="15">
      <c r="B74" s="5" t="s">
        <v>462</v>
      </c>
      <c r="C74" s="3">
        <v>1</v>
      </c>
      <c r="D74" s="6">
        <v>0.0020964360587002098</v>
      </c>
      <c r="N74" s="5" t="s">
        <v>462</v>
      </c>
      <c r="O74" s="3">
        <v>1</v>
      </c>
      <c r="P74" s="6">
        <v>0.0017271157167530224</v>
      </c>
    </row>
    <row r="75" spans="2:16" ht="15">
      <c r="B75" s="5" t="s">
        <v>285</v>
      </c>
      <c r="C75" s="3">
        <v>477</v>
      </c>
      <c r="D75" s="6">
        <v>1</v>
      </c>
      <c r="N75" s="5" t="s">
        <v>285</v>
      </c>
      <c r="O75" s="3">
        <v>579</v>
      </c>
      <c r="P75" s="6">
        <v>1</v>
      </c>
    </row>
    <row r="76" ht="15">
      <c r="B76" s="5"/>
    </row>
    <row r="77" spans="14:16" ht="15">
      <c r="N77" s="5" t="s">
        <v>567</v>
      </c>
      <c r="O77">
        <f>GETPIVOTDATA("Aantal",$N$50,"Beroepsgoep","Armoedebestrijders")+GETPIVOTDATA("Aantal",$N$50,"Beroepsgoep","Mensenrechtenverdedigers")+GETPIVOTDATA("Aantal",$N$50,"Beroepsgoep","Milieubeschermers")+GETPIVOTDATA("Aantal",$N$50,"Beroepsgoep","Politiek middenveld")+GETPIVOTDATA("Aantal",$N$50,"Beroepsgoep","Welzijnswerkers")</f>
        <v>20</v>
      </c>
      <c r="P77" s="23">
        <f>O77/GETPIVOTDATA("Aantal",$N$50)</f>
        <v>0.03454231433506045</v>
      </c>
    </row>
    <row r="78" spans="2:14" ht="15">
      <c r="B78" t="s">
        <v>567</v>
      </c>
      <c r="C78">
        <f>GETPIVOTDATA("Aantal",$B$50,"Beroepsgoep","Armoedebestrijders")+GETPIVOTDATA("Aantal",$B$50,"Beroepsgoep","Mensenrechtenverdedigers")+GETPIVOTDATA("Aantal",$B$50,"Beroepsgoep","Milieubeschermers")+GETPIVOTDATA("Aantal",$B$50,"Beroepsgoep","Politiek middenveld")+GETPIVOTDATA("Aantal",$B$50,"Beroepsgoep","Welzijnswerkers")</f>
        <v>16</v>
      </c>
      <c r="D78" s="23">
        <f>GETPIVOTDATA("Percent",$B$50,"Beroepsgoep","Armoedebestrijders")+GETPIVOTDATA("Percent",$B$50,"Beroepsgoep","Mensenrechtenverdedigers")+GETPIVOTDATA("Percent",$B$50,"Beroepsgoep","Milieubeschermers")+GETPIVOTDATA("Percent",$B$50,"Beroepsgoep","Politiek middenveld")+GETPIVOTDATA("Percent",$B$50,"Beroepsgoep","Welzijnswerkers")</f>
        <v>0.033542976939203356</v>
      </c>
      <c r="N78" s="5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PageLayoutView="0" workbookViewId="0" topLeftCell="B1">
      <selection activeCell="A1" sqref="A1:A65536"/>
    </sheetView>
  </sheetViews>
  <sheetFormatPr defaultColWidth="9.140625" defaultRowHeight="15"/>
  <cols>
    <col min="1" max="1" width="10.421875" style="1" hidden="1" customWidth="1"/>
    <col min="2" max="2" width="25.00390625" style="1" bestFit="1" customWidth="1"/>
    <col min="3" max="3" width="11.28125" style="1" bestFit="1" customWidth="1"/>
    <col min="4" max="4" width="22.28125" style="1" bestFit="1" customWidth="1"/>
    <col min="5" max="5" width="9.140625" style="1" customWidth="1"/>
    <col min="6" max="7" width="11.421875" style="1" customWidth="1"/>
    <col min="8" max="12" width="9.140625" style="1" customWidth="1"/>
    <col min="13" max="13" width="20.28125" style="1" bestFit="1" customWidth="1"/>
    <col min="14" max="16384" width="9.140625" style="1" customWidth="1"/>
  </cols>
  <sheetData>
    <row r="1" spans="1:8" s="22" customFormat="1" ht="15">
      <c r="A1" s="22" t="s">
        <v>310</v>
      </c>
      <c r="B1" s="22" t="s">
        <v>54</v>
      </c>
      <c r="C1" s="22" t="s">
        <v>278</v>
      </c>
      <c r="D1" s="22" t="s">
        <v>279</v>
      </c>
      <c r="E1" s="22" t="s">
        <v>426</v>
      </c>
      <c r="F1" s="22" t="s">
        <v>428</v>
      </c>
      <c r="G1" s="22" t="s">
        <v>470</v>
      </c>
      <c r="H1" s="22" t="s">
        <v>427</v>
      </c>
    </row>
    <row r="2" spans="2:7" ht="15">
      <c r="B2" s="1" t="s">
        <v>289</v>
      </c>
      <c r="E2" s="1" t="s">
        <v>424</v>
      </c>
      <c r="F2" s="1" t="s">
        <v>439</v>
      </c>
      <c r="G2" s="1" t="s">
        <v>472</v>
      </c>
    </row>
    <row r="3" spans="2:7" ht="15">
      <c r="B3" s="2" t="s">
        <v>10</v>
      </c>
      <c r="E3" s="1" t="s">
        <v>424</v>
      </c>
      <c r="F3" s="1" t="s">
        <v>439</v>
      </c>
      <c r="G3" s="1" t="s">
        <v>464</v>
      </c>
    </row>
    <row r="4" spans="1:8" ht="15">
      <c r="A4" s="9">
        <v>43426</v>
      </c>
      <c r="B4" s="1" t="s">
        <v>411</v>
      </c>
      <c r="E4" s="1" t="s">
        <v>424</v>
      </c>
      <c r="F4" s="1" t="s">
        <v>438</v>
      </c>
      <c r="G4" s="1" t="s">
        <v>501</v>
      </c>
      <c r="H4" s="1" t="s">
        <v>478</v>
      </c>
    </row>
    <row r="5" spans="1:8" ht="15">
      <c r="A5" s="9">
        <v>43818</v>
      </c>
      <c r="B5" s="1" t="s">
        <v>411</v>
      </c>
      <c r="E5" s="1" t="s">
        <v>424</v>
      </c>
      <c r="F5" s="1" t="s">
        <v>438</v>
      </c>
      <c r="G5" s="1" t="s">
        <v>501</v>
      </c>
      <c r="H5" s="1" t="s">
        <v>478</v>
      </c>
    </row>
    <row r="6" spans="2:7" ht="15">
      <c r="B6" s="2" t="s">
        <v>49</v>
      </c>
      <c r="C6" s="1" t="s">
        <v>270</v>
      </c>
      <c r="D6" s="1" t="s">
        <v>281</v>
      </c>
      <c r="E6" s="1" t="s">
        <v>424</v>
      </c>
      <c r="F6" s="1" t="s">
        <v>438</v>
      </c>
      <c r="G6" s="1" t="s">
        <v>460</v>
      </c>
    </row>
    <row r="7" spans="2:7" ht="15">
      <c r="B7" s="1" t="s">
        <v>141</v>
      </c>
      <c r="C7" s="1" t="s">
        <v>267</v>
      </c>
      <c r="D7" s="1" t="s">
        <v>281</v>
      </c>
      <c r="E7" s="1" t="s">
        <v>424</v>
      </c>
      <c r="F7" s="1" t="s">
        <v>438</v>
      </c>
      <c r="G7" s="1" t="s">
        <v>460</v>
      </c>
    </row>
    <row r="8" spans="2:7" ht="15">
      <c r="B8" s="1" t="s">
        <v>141</v>
      </c>
      <c r="C8" s="1" t="s">
        <v>267</v>
      </c>
      <c r="D8" s="1" t="s">
        <v>281</v>
      </c>
      <c r="E8" s="1" t="s">
        <v>424</v>
      </c>
      <c r="F8" s="1" t="s">
        <v>438</v>
      </c>
      <c r="G8" s="1" t="s">
        <v>460</v>
      </c>
    </row>
    <row r="9" spans="2:7" ht="15">
      <c r="B9" s="1" t="s">
        <v>57</v>
      </c>
      <c r="C9" s="1" t="s">
        <v>267</v>
      </c>
      <c r="D9" s="1" t="s">
        <v>281</v>
      </c>
      <c r="E9" s="1" t="s">
        <v>424</v>
      </c>
      <c r="F9" s="1" t="s">
        <v>438</v>
      </c>
      <c r="G9" s="1" t="s">
        <v>460</v>
      </c>
    </row>
    <row r="10" spans="1:8" ht="15">
      <c r="A10" s="9">
        <v>43395</v>
      </c>
      <c r="B10" s="1" t="s">
        <v>354</v>
      </c>
      <c r="E10" s="1" t="s">
        <v>424</v>
      </c>
      <c r="F10" s="1" t="s">
        <v>438</v>
      </c>
      <c r="G10" s="1" t="s">
        <v>461</v>
      </c>
      <c r="H10" s="1" t="s">
        <v>502</v>
      </c>
    </row>
    <row r="11" spans="1:8" ht="15">
      <c r="A11" s="9">
        <v>43349</v>
      </c>
      <c r="B11" s="1" t="s">
        <v>300</v>
      </c>
      <c r="E11" s="1" t="s">
        <v>424</v>
      </c>
      <c r="F11" s="1" t="s">
        <v>439</v>
      </c>
      <c r="G11" s="1" t="s">
        <v>467</v>
      </c>
      <c r="H11" s="1" t="s">
        <v>458</v>
      </c>
    </row>
    <row r="12" spans="1:8" ht="15">
      <c r="A12" s="9">
        <v>43374</v>
      </c>
      <c r="B12" s="1" t="s">
        <v>300</v>
      </c>
      <c r="E12" s="1" t="s">
        <v>425</v>
      </c>
      <c r="F12" s="1" t="s">
        <v>439</v>
      </c>
      <c r="G12" s="1" t="s">
        <v>467</v>
      </c>
      <c r="H12" s="1" t="s">
        <v>458</v>
      </c>
    </row>
    <row r="13" spans="2:8" ht="15">
      <c r="B13" s="2" t="s">
        <v>37</v>
      </c>
      <c r="E13" s="1" t="s">
        <v>424</v>
      </c>
      <c r="F13" s="1" t="s">
        <v>438</v>
      </c>
      <c r="G13" s="1" t="s">
        <v>472</v>
      </c>
      <c r="H13" s="1" t="s">
        <v>499</v>
      </c>
    </row>
    <row r="14" spans="1:8" ht="15">
      <c r="A14" s="9">
        <v>43353</v>
      </c>
      <c r="B14" s="1" t="s">
        <v>37</v>
      </c>
      <c r="E14" s="1" t="s">
        <v>424</v>
      </c>
      <c r="F14" s="1" t="s">
        <v>438</v>
      </c>
      <c r="G14" s="1" t="s">
        <v>472</v>
      </c>
      <c r="H14" s="1" t="s">
        <v>499</v>
      </c>
    </row>
    <row r="15" spans="2:8" ht="15">
      <c r="B15" s="1" t="s">
        <v>456</v>
      </c>
      <c r="E15" s="1" t="s">
        <v>424</v>
      </c>
      <c r="F15" s="1" t="s">
        <v>439</v>
      </c>
      <c r="G15" s="1" t="s">
        <v>465</v>
      </c>
      <c r="H15" s="1" t="s">
        <v>457</v>
      </c>
    </row>
    <row r="16" spans="1:8" ht="15">
      <c r="A16" s="9">
        <v>43397</v>
      </c>
      <c r="B16" s="1" t="s">
        <v>359</v>
      </c>
      <c r="E16" s="1" t="s">
        <v>425</v>
      </c>
      <c r="F16" s="1" t="s">
        <v>439</v>
      </c>
      <c r="G16" s="1" t="s">
        <v>466</v>
      </c>
      <c r="H16" s="1" t="s">
        <v>442</v>
      </c>
    </row>
    <row r="17" spans="1:8" ht="15">
      <c r="A17" s="9">
        <v>43411</v>
      </c>
      <c r="B17" s="1" t="s">
        <v>364</v>
      </c>
      <c r="E17" s="1" t="s">
        <v>425</v>
      </c>
      <c r="F17" s="1" t="s">
        <v>438</v>
      </c>
      <c r="G17" s="1" t="s">
        <v>461</v>
      </c>
      <c r="H17" s="1" t="s">
        <v>443</v>
      </c>
    </row>
    <row r="18" spans="1:8" ht="15">
      <c r="A18" s="9">
        <v>43817</v>
      </c>
      <c r="B18" s="1" t="s">
        <v>415</v>
      </c>
      <c r="E18" s="1" t="s">
        <v>425</v>
      </c>
      <c r="F18" s="1" t="s">
        <v>438</v>
      </c>
      <c r="G18" s="1" t="s">
        <v>464</v>
      </c>
      <c r="H18" s="1" t="s">
        <v>498</v>
      </c>
    </row>
    <row r="19" spans="1:8" ht="15">
      <c r="A19" s="9">
        <v>43361</v>
      </c>
      <c r="B19" s="1" t="s">
        <v>316</v>
      </c>
      <c r="E19" s="1" t="s">
        <v>425</v>
      </c>
      <c r="F19" s="1" t="s">
        <v>438</v>
      </c>
      <c r="G19" s="1" t="s">
        <v>461</v>
      </c>
      <c r="H19" s="1" t="s">
        <v>443</v>
      </c>
    </row>
    <row r="20" spans="1:8" ht="15">
      <c r="A20" s="9">
        <v>43389</v>
      </c>
      <c r="B20" s="1" t="s">
        <v>316</v>
      </c>
      <c r="E20" s="1" t="s">
        <v>425</v>
      </c>
      <c r="F20" s="1" t="s">
        <v>438</v>
      </c>
      <c r="G20" s="1" t="s">
        <v>461</v>
      </c>
      <c r="H20" s="1" t="s">
        <v>443</v>
      </c>
    </row>
    <row r="21" spans="1:8" ht="15">
      <c r="A21" s="9">
        <v>43416</v>
      </c>
      <c r="B21" s="1" t="s">
        <v>371</v>
      </c>
      <c r="E21" s="1" t="s">
        <v>425</v>
      </c>
      <c r="F21" s="1" t="s">
        <v>438</v>
      </c>
      <c r="G21" s="1" t="s">
        <v>461</v>
      </c>
      <c r="H21" s="1" t="s">
        <v>484</v>
      </c>
    </row>
    <row r="22" spans="1:8" ht="15">
      <c r="A22" s="9">
        <v>43375</v>
      </c>
      <c r="B22" s="1" t="s">
        <v>327</v>
      </c>
      <c r="E22" s="1" t="s">
        <v>425</v>
      </c>
      <c r="F22" s="1" t="s">
        <v>438</v>
      </c>
      <c r="G22" s="1" t="s">
        <v>504</v>
      </c>
      <c r="H22" s="1" t="s">
        <v>503</v>
      </c>
    </row>
    <row r="23" spans="2:8" ht="15">
      <c r="B23" s="1" t="s">
        <v>155</v>
      </c>
      <c r="E23" s="1" t="s">
        <v>425</v>
      </c>
      <c r="F23" s="1" t="s">
        <v>438</v>
      </c>
      <c r="G23" s="1" t="s">
        <v>466</v>
      </c>
      <c r="H23" s="1" t="s">
        <v>442</v>
      </c>
    </row>
    <row r="24" spans="2:8" ht="15">
      <c r="B24" s="1" t="s">
        <v>93</v>
      </c>
      <c r="E24" s="1" t="s">
        <v>425</v>
      </c>
      <c r="F24" s="1" t="s">
        <v>438</v>
      </c>
      <c r="G24" s="1" t="s">
        <v>464</v>
      </c>
      <c r="H24" s="1" t="s">
        <v>505</v>
      </c>
    </row>
    <row r="25" spans="1:7" ht="15">
      <c r="A25" s="9">
        <v>43410</v>
      </c>
      <c r="B25" s="1" t="s">
        <v>362</v>
      </c>
      <c r="E25" s="1" t="s">
        <v>425</v>
      </c>
      <c r="F25" s="1" t="s">
        <v>438</v>
      </c>
      <c r="G25" s="1" t="s">
        <v>464</v>
      </c>
    </row>
    <row r="26" spans="2:8" ht="15">
      <c r="B26" s="1" t="s">
        <v>118</v>
      </c>
      <c r="E26" s="1" t="s">
        <v>425</v>
      </c>
      <c r="F26" s="1" t="s">
        <v>438</v>
      </c>
      <c r="G26" s="1" t="s">
        <v>464</v>
      </c>
      <c r="H26" s="1" t="s">
        <v>506</v>
      </c>
    </row>
    <row r="27" spans="2:8" ht="15">
      <c r="B27" s="1" t="s">
        <v>142</v>
      </c>
      <c r="E27" s="1" t="s">
        <v>425</v>
      </c>
      <c r="F27" s="1" t="s">
        <v>438</v>
      </c>
      <c r="G27" s="1" t="s">
        <v>473</v>
      </c>
      <c r="H27" s="1" t="s">
        <v>440</v>
      </c>
    </row>
    <row r="28" spans="2:7" ht="15">
      <c r="B28" s="2" t="s">
        <v>30</v>
      </c>
      <c r="C28" s="1" t="s">
        <v>269</v>
      </c>
      <c r="D28" s="1" t="s">
        <v>282</v>
      </c>
      <c r="E28" s="1" t="s">
        <v>425</v>
      </c>
      <c r="F28" s="1" t="s">
        <v>438</v>
      </c>
      <c r="G28" s="1" t="s">
        <v>460</v>
      </c>
    </row>
    <row r="29" spans="2:7" ht="15">
      <c r="B29" s="1" t="s">
        <v>30</v>
      </c>
      <c r="C29" s="1" t="s">
        <v>269</v>
      </c>
      <c r="D29" s="1" t="s">
        <v>282</v>
      </c>
      <c r="E29" s="1" t="s">
        <v>425</v>
      </c>
      <c r="F29" s="1" t="s">
        <v>438</v>
      </c>
      <c r="G29" s="1" t="s">
        <v>460</v>
      </c>
    </row>
    <row r="30" spans="1:7" ht="15">
      <c r="A30" s="9">
        <v>43419</v>
      </c>
      <c r="B30" s="1" t="s">
        <v>30</v>
      </c>
      <c r="C30" s="1" t="s">
        <v>269</v>
      </c>
      <c r="D30" s="1" t="s">
        <v>282</v>
      </c>
      <c r="E30" s="1" t="s">
        <v>425</v>
      </c>
      <c r="F30" s="1" t="s">
        <v>438</v>
      </c>
      <c r="G30" s="1" t="s">
        <v>460</v>
      </c>
    </row>
    <row r="31" spans="2:8" ht="15">
      <c r="B31" s="1" t="s">
        <v>220</v>
      </c>
      <c r="E31" s="1" t="s">
        <v>425</v>
      </c>
      <c r="F31" s="1" t="s">
        <v>438</v>
      </c>
      <c r="G31" s="1" t="s">
        <v>466</v>
      </c>
      <c r="H31" s="1" t="s">
        <v>442</v>
      </c>
    </row>
    <row r="32" spans="1:8" ht="15">
      <c r="A32" s="9">
        <v>43382</v>
      </c>
      <c r="B32" s="1" t="s">
        <v>220</v>
      </c>
      <c r="E32" s="1" t="s">
        <v>425</v>
      </c>
      <c r="F32" s="1" t="s">
        <v>438</v>
      </c>
      <c r="G32" s="1" t="s">
        <v>466</v>
      </c>
      <c r="H32" s="1" t="s">
        <v>442</v>
      </c>
    </row>
    <row r="33" spans="2:7" ht="15">
      <c r="B33" s="1" t="s">
        <v>181</v>
      </c>
      <c r="C33" s="1" t="s">
        <v>269</v>
      </c>
      <c r="D33" s="1" t="s">
        <v>282</v>
      </c>
      <c r="E33" s="1" t="s">
        <v>425</v>
      </c>
      <c r="F33" s="1" t="s">
        <v>438</v>
      </c>
      <c r="G33" s="1" t="s">
        <v>460</v>
      </c>
    </row>
    <row r="34" spans="2:7" ht="15">
      <c r="B34" s="1" t="s">
        <v>182</v>
      </c>
      <c r="E34" s="1" t="s">
        <v>425</v>
      </c>
      <c r="F34" s="1" t="s">
        <v>439</v>
      </c>
      <c r="G34" s="1" t="s">
        <v>464</v>
      </c>
    </row>
    <row r="35" spans="2:8" ht="15">
      <c r="B35" s="1" t="s">
        <v>192</v>
      </c>
      <c r="E35" s="1" t="s">
        <v>425</v>
      </c>
      <c r="F35" s="1" t="s">
        <v>439</v>
      </c>
      <c r="G35" s="1" t="s">
        <v>461</v>
      </c>
      <c r="H35" s="1" t="s">
        <v>459</v>
      </c>
    </row>
    <row r="36" spans="1:8" ht="15">
      <c r="A36" s="9">
        <v>43348</v>
      </c>
      <c r="B36" s="1" t="s">
        <v>299</v>
      </c>
      <c r="E36" s="1" t="s">
        <v>424</v>
      </c>
      <c r="F36" s="1" t="s">
        <v>438</v>
      </c>
      <c r="G36" s="1" t="s">
        <v>501</v>
      </c>
      <c r="H36" s="1" t="s">
        <v>442</v>
      </c>
    </row>
    <row r="37" spans="2:7" ht="15">
      <c r="B37" s="1" t="s">
        <v>156</v>
      </c>
      <c r="C37" s="1" t="s">
        <v>276</v>
      </c>
      <c r="D37" s="1" t="s">
        <v>282</v>
      </c>
      <c r="E37" s="1" t="s">
        <v>425</v>
      </c>
      <c r="F37" s="1" t="s">
        <v>439</v>
      </c>
      <c r="G37" s="1" t="s">
        <v>460</v>
      </c>
    </row>
    <row r="38" spans="1:7" ht="15">
      <c r="A38" s="9">
        <v>43391</v>
      </c>
      <c r="B38" s="1" t="s">
        <v>62</v>
      </c>
      <c r="C38" s="1" t="s">
        <v>276</v>
      </c>
      <c r="D38" s="1" t="s">
        <v>282</v>
      </c>
      <c r="E38" s="1" t="s">
        <v>425</v>
      </c>
      <c r="F38" s="1" t="s">
        <v>439</v>
      </c>
      <c r="G38" s="1" t="s">
        <v>460</v>
      </c>
    </row>
    <row r="39" spans="1:7" ht="15">
      <c r="A39" s="9">
        <v>43817</v>
      </c>
      <c r="B39" s="1" t="s">
        <v>62</v>
      </c>
      <c r="C39" s="1" t="s">
        <v>269</v>
      </c>
      <c r="D39" s="1" t="s">
        <v>282</v>
      </c>
      <c r="E39" s="1" t="s">
        <v>425</v>
      </c>
      <c r="F39" s="1" t="s">
        <v>439</v>
      </c>
      <c r="G39" s="1" t="s">
        <v>460</v>
      </c>
    </row>
    <row r="40" spans="2:7" ht="15">
      <c r="B40" s="1" t="s">
        <v>62</v>
      </c>
      <c r="C40" s="1" t="s">
        <v>269</v>
      </c>
      <c r="D40" s="1" t="s">
        <v>282</v>
      </c>
      <c r="E40" s="1" t="s">
        <v>425</v>
      </c>
      <c r="F40" s="1" t="s">
        <v>439</v>
      </c>
      <c r="G40" s="1" t="s">
        <v>460</v>
      </c>
    </row>
    <row r="41" spans="2:7" ht="15">
      <c r="B41" s="2" t="s">
        <v>52</v>
      </c>
      <c r="E41" s="1" t="s">
        <v>425</v>
      </c>
      <c r="F41" s="1" t="s">
        <v>438</v>
      </c>
      <c r="G41" s="1" t="s">
        <v>464</v>
      </c>
    </row>
    <row r="42" spans="2:8" ht="15">
      <c r="B42" s="1" t="s">
        <v>150</v>
      </c>
      <c r="E42" s="1" t="s">
        <v>424</v>
      </c>
      <c r="F42" s="1" t="s">
        <v>438</v>
      </c>
      <c r="G42" s="1" t="s">
        <v>461</v>
      </c>
      <c r="H42" s="1" t="s">
        <v>443</v>
      </c>
    </row>
    <row r="43" spans="1:8" ht="15">
      <c r="A43" s="9">
        <v>43348</v>
      </c>
      <c r="B43" s="1" t="s">
        <v>296</v>
      </c>
      <c r="E43" s="1" t="s">
        <v>425</v>
      </c>
      <c r="F43" s="1" t="s">
        <v>439</v>
      </c>
      <c r="G43" s="1" t="s">
        <v>521</v>
      </c>
      <c r="H43" s="1" t="s">
        <v>522</v>
      </c>
    </row>
    <row r="44" spans="2:8" ht="15">
      <c r="B44" s="2" t="s">
        <v>12</v>
      </c>
      <c r="E44" s="1" t="s">
        <v>424</v>
      </c>
      <c r="F44" s="1" t="s">
        <v>438</v>
      </c>
      <c r="G44" s="1" t="s">
        <v>465</v>
      </c>
      <c r="H44" s="1" t="s">
        <v>507</v>
      </c>
    </row>
    <row r="45" spans="1:7" ht="15">
      <c r="A45" s="9">
        <v>43353</v>
      </c>
      <c r="B45" s="1" t="s">
        <v>251</v>
      </c>
      <c r="E45" s="1" t="s">
        <v>424</v>
      </c>
      <c r="F45" s="1" t="s">
        <v>438</v>
      </c>
      <c r="G45" s="1" t="s">
        <v>466</v>
      </c>
    </row>
    <row r="46" spans="2:8" ht="15">
      <c r="B46" s="1" t="s">
        <v>174</v>
      </c>
      <c r="E46" s="1" t="s">
        <v>424</v>
      </c>
      <c r="F46" s="1" t="s">
        <v>438</v>
      </c>
      <c r="G46" s="1" t="s">
        <v>466</v>
      </c>
      <c r="H46" s="1" t="s">
        <v>442</v>
      </c>
    </row>
    <row r="47" spans="2:7" ht="15">
      <c r="B47" s="1" t="s">
        <v>72</v>
      </c>
      <c r="C47" s="1" t="s">
        <v>267</v>
      </c>
      <c r="D47" s="1" t="s">
        <v>281</v>
      </c>
      <c r="E47" s="1" t="s">
        <v>424</v>
      </c>
      <c r="F47" s="1" t="s">
        <v>438</v>
      </c>
      <c r="G47" s="1" t="s">
        <v>460</v>
      </c>
    </row>
    <row r="48" spans="2:7" ht="15">
      <c r="B48" s="1" t="s">
        <v>72</v>
      </c>
      <c r="C48" s="1" t="s">
        <v>267</v>
      </c>
      <c r="D48" s="1" t="s">
        <v>281</v>
      </c>
      <c r="E48" s="1" t="s">
        <v>424</v>
      </c>
      <c r="F48" s="1" t="s">
        <v>438</v>
      </c>
      <c r="G48" s="1" t="s">
        <v>460</v>
      </c>
    </row>
    <row r="49" spans="1:7" ht="15">
      <c r="A49" s="9">
        <v>43425</v>
      </c>
      <c r="B49" s="1" t="s">
        <v>72</v>
      </c>
      <c r="C49" s="1" t="s">
        <v>267</v>
      </c>
      <c r="D49" s="1" t="s">
        <v>281</v>
      </c>
      <c r="E49" s="1" t="s">
        <v>424</v>
      </c>
      <c r="F49" s="1" t="s">
        <v>438</v>
      </c>
      <c r="G49" s="1" t="s">
        <v>460</v>
      </c>
    </row>
    <row r="50" spans="1:8" ht="15">
      <c r="A50" s="9">
        <v>43374</v>
      </c>
      <c r="B50" s="1" t="s">
        <v>323</v>
      </c>
      <c r="E50" s="1" t="s">
        <v>424</v>
      </c>
      <c r="F50" s="1" t="s">
        <v>438</v>
      </c>
      <c r="G50" s="1" t="s">
        <v>464</v>
      </c>
      <c r="H50" s="1" t="s">
        <v>477</v>
      </c>
    </row>
    <row r="51" spans="1:8" ht="15">
      <c r="A51" s="9">
        <v>43206</v>
      </c>
      <c r="B51" s="2" t="s">
        <v>451</v>
      </c>
      <c r="E51" s="1" t="s">
        <v>424</v>
      </c>
      <c r="F51" s="1" t="s">
        <v>439</v>
      </c>
      <c r="G51" s="1" t="s">
        <v>464</v>
      </c>
      <c r="H51" s="1" t="s">
        <v>453</v>
      </c>
    </row>
    <row r="52" spans="1:8" ht="15">
      <c r="A52" s="9">
        <v>43384</v>
      </c>
      <c r="B52" s="1" t="s">
        <v>344</v>
      </c>
      <c r="E52" s="1" t="s">
        <v>425</v>
      </c>
      <c r="F52" s="1" t="s">
        <v>438</v>
      </c>
      <c r="G52" s="1" t="s">
        <v>466</v>
      </c>
      <c r="H52" s="1" t="s">
        <v>442</v>
      </c>
    </row>
    <row r="53" spans="1:7" ht="15">
      <c r="A53" s="9">
        <v>43362</v>
      </c>
      <c r="B53" s="1" t="s">
        <v>318</v>
      </c>
      <c r="C53" s="1" t="s">
        <v>269</v>
      </c>
      <c r="D53" s="1" t="s">
        <v>282</v>
      </c>
      <c r="E53" s="1" t="s">
        <v>424</v>
      </c>
      <c r="F53" s="1" t="s">
        <v>438</v>
      </c>
      <c r="G53" s="1" t="s">
        <v>460</v>
      </c>
    </row>
    <row r="54" spans="1:8" ht="15">
      <c r="A54" s="9">
        <v>43360</v>
      </c>
      <c r="B54" s="1" t="s">
        <v>247</v>
      </c>
      <c r="E54" s="1" t="s">
        <v>424</v>
      </c>
      <c r="F54" s="1" t="s">
        <v>438</v>
      </c>
      <c r="G54" s="1" t="s">
        <v>466</v>
      </c>
      <c r="H54" s="1" t="s">
        <v>442</v>
      </c>
    </row>
    <row r="55" spans="2:7" ht="15">
      <c r="B55" s="2" t="s">
        <v>50</v>
      </c>
      <c r="C55" s="1" t="s">
        <v>270</v>
      </c>
      <c r="D55" s="1" t="s">
        <v>281</v>
      </c>
      <c r="E55" s="1" t="s">
        <v>425</v>
      </c>
      <c r="F55" s="1" t="s">
        <v>438</v>
      </c>
      <c r="G55" s="1" t="s">
        <v>460</v>
      </c>
    </row>
    <row r="56" spans="1:8" ht="15">
      <c r="A56" s="9">
        <v>43346</v>
      </c>
      <c r="B56" s="1" t="s">
        <v>292</v>
      </c>
      <c r="E56" s="1" t="s">
        <v>424</v>
      </c>
      <c r="F56" s="1" t="s">
        <v>438</v>
      </c>
      <c r="G56" s="1" t="s">
        <v>466</v>
      </c>
      <c r="H56" s="1" t="s">
        <v>494</v>
      </c>
    </row>
    <row r="57" spans="2:8" ht="15">
      <c r="B57" s="1" t="s">
        <v>167</v>
      </c>
      <c r="E57" s="1" t="s">
        <v>425</v>
      </c>
      <c r="F57" s="1" t="s">
        <v>438</v>
      </c>
      <c r="G57" s="1" t="s">
        <v>474</v>
      </c>
      <c r="H57" s="1" t="s">
        <v>475</v>
      </c>
    </row>
    <row r="58" spans="2:8" ht="15">
      <c r="B58" s="1" t="s">
        <v>167</v>
      </c>
      <c r="E58" s="1" t="s">
        <v>425</v>
      </c>
      <c r="F58" s="1" t="s">
        <v>438</v>
      </c>
      <c r="G58" s="1" t="s">
        <v>474</v>
      </c>
      <c r="H58" s="1" t="s">
        <v>475</v>
      </c>
    </row>
    <row r="59" spans="2:8" ht="15">
      <c r="B59" s="2" t="s">
        <v>167</v>
      </c>
      <c r="E59" s="1" t="s">
        <v>425</v>
      </c>
      <c r="F59" s="1" t="s">
        <v>438</v>
      </c>
      <c r="G59" s="1" t="s">
        <v>474</v>
      </c>
      <c r="H59" s="1" t="s">
        <v>475</v>
      </c>
    </row>
    <row r="60" spans="1:8" ht="15">
      <c r="A60" s="9">
        <v>43348</v>
      </c>
      <c r="B60" s="1" t="s">
        <v>297</v>
      </c>
      <c r="E60" s="1" t="s">
        <v>424</v>
      </c>
      <c r="F60" s="1" t="s">
        <v>438</v>
      </c>
      <c r="G60" s="1" t="s">
        <v>461</v>
      </c>
      <c r="H60" s="1" t="s">
        <v>443</v>
      </c>
    </row>
    <row r="61" spans="2:8" ht="15">
      <c r="B61" s="1" t="s">
        <v>222</v>
      </c>
      <c r="E61" s="1" t="s">
        <v>424</v>
      </c>
      <c r="F61" s="1" t="s">
        <v>438</v>
      </c>
      <c r="G61" s="1" t="s">
        <v>466</v>
      </c>
      <c r="H61" s="1" t="s">
        <v>442</v>
      </c>
    </row>
    <row r="62" spans="2:8" ht="15">
      <c r="B62" s="1" t="s">
        <v>42</v>
      </c>
      <c r="E62" s="1" t="s">
        <v>424</v>
      </c>
      <c r="F62" s="1" t="s">
        <v>438</v>
      </c>
      <c r="G62" s="1" t="s">
        <v>461</v>
      </c>
      <c r="H62" s="1" t="s">
        <v>443</v>
      </c>
    </row>
    <row r="63" spans="2:8" ht="15">
      <c r="B63" s="2" t="s">
        <v>42</v>
      </c>
      <c r="E63" s="1" t="s">
        <v>424</v>
      </c>
      <c r="F63" s="1" t="s">
        <v>438</v>
      </c>
      <c r="G63" s="1" t="s">
        <v>461</v>
      </c>
      <c r="H63" s="1" t="s">
        <v>443</v>
      </c>
    </row>
    <row r="64" spans="1:8" ht="15">
      <c r="A64" s="9">
        <v>43349</v>
      </c>
      <c r="B64" s="1" t="s">
        <v>42</v>
      </c>
      <c r="E64" s="1" t="s">
        <v>424</v>
      </c>
      <c r="F64" s="1" t="s">
        <v>438</v>
      </c>
      <c r="G64" s="1" t="s">
        <v>461</v>
      </c>
      <c r="H64" s="1" t="s">
        <v>443</v>
      </c>
    </row>
    <row r="65" spans="1:8" ht="15">
      <c r="A65" s="11">
        <v>43439</v>
      </c>
      <c r="B65" s="1" t="s">
        <v>42</v>
      </c>
      <c r="E65" s="1" t="s">
        <v>424</v>
      </c>
      <c r="F65" s="1" t="s">
        <v>438</v>
      </c>
      <c r="G65" s="1" t="s">
        <v>461</v>
      </c>
      <c r="H65" s="1" t="s">
        <v>443</v>
      </c>
    </row>
    <row r="66" spans="2:8" ht="15">
      <c r="B66" s="1" t="s">
        <v>194</v>
      </c>
      <c r="E66" s="1" t="s">
        <v>424</v>
      </c>
      <c r="F66" s="1" t="s">
        <v>438</v>
      </c>
      <c r="G66" s="1" t="s">
        <v>461</v>
      </c>
      <c r="H66" s="1" t="s">
        <v>443</v>
      </c>
    </row>
    <row r="67" spans="2:7" ht="15">
      <c r="B67" s="1" t="s">
        <v>213</v>
      </c>
      <c r="C67" s="1" t="s">
        <v>270</v>
      </c>
      <c r="D67" s="1" t="s">
        <v>281</v>
      </c>
      <c r="E67" s="1" t="s">
        <v>425</v>
      </c>
      <c r="F67" s="1" t="s">
        <v>438</v>
      </c>
      <c r="G67" s="1" t="s">
        <v>460</v>
      </c>
    </row>
    <row r="68" spans="2:8" ht="15">
      <c r="B68" s="1" t="s">
        <v>166</v>
      </c>
      <c r="E68" s="1" t="s">
        <v>424</v>
      </c>
      <c r="F68" s="1" t="s">
        <v>439</v>
      </c>
      <c r="G68" s="1" t="s">
        <v>466</v>
      </c>
      <c r="H68" s="1" t="s">
        <v>442</v>
      </c>
    </row>
    <row r="69" spans="2:8" ht="15">
      <c r="B69" s="1" t="s">
        <v>204</v>
      </c>
      <c r="E69" s="1" t="s">
        <v>424</v>
      </c>
      <c r="F69" s="1" t="s">
        <v>438</v>
      </c>
      <c r="G69" s="1" t="s">
        <v>464</v>
      </c>
      <c r="H69" s="1" t="s">
        <v>454</v>
      </c>
    </row>
    <row r="70" spans="2:8" ht="15">
      <c r="B70" s="1" t="s">
        <v>172</v>
      </c>
      <c r="E70" s="1" t="s">
        <v>425</v>
      </c>
      <c r="F70" s="1" t="s">
        <v>438</v>
      </c>
      <c r="G70" s="1" t="s">
        <v>529</v>
      </c>
      <c r="H70" s="1" t="s">
        <v>445</v>
      </c>
    </row>
    <row r="71" spans="1:8" ht="15">
      <c r="A71" s="9">
        <v>43417</v>
      </c>
      <c r="B71" s="1" t="s">
        <v>320</v>
      </c>
      <c r="E71" s="1" t="s">
        <v>424</v>
      </c>
      <c r="F71" s="1" t="s">
        <v>438</v>
      </c>
      <c r="G71" s="1" t="s">
        <v>466</v>
      </c>
      <c r="H71" s="1" t="s">
        <v>442</v>
      </c>
    </row>
    <row r="72" spans="1:8" ht="15">
      <c r="A72" s="11">
        <v>43437</v>
      </c>
      <c r="B72" s="1" t="s">
        <v>397</v>
      </c>
      <c r="E72" s="1" t="s">
        <v>425</v>
      </c>
      <c r="F72" s="1" t="s">
        <v>438</v>
      </c>
      <c r="G72" s="1" t="s">
        <v>464</v>
      </c>
      <c r="H72" s="1" t="s">
        <v>441</v>
      </c>
    </row>
    <row r="73" spans="2:8" ht="15">
      <c r="B73" s="1" t="s">
        <v>85</v>
      </c>
      <c r="E73" s="1" t="s">
        <v>425</v>
      </c>
      <c r="F73" s="1" t="s">
        <v>438</v>
      </c>
      <c r="G73" s="1" t="s">
        <v>473</v>
      </c>
      <c r="H73" s="1" t="s">
        <v>440</v>
      </c>
    </row>
    <row r="74" spans="2:8" ht="15">
      <c r="B74" s="1" t="s">
        <v>107</v>
      </c>
      <c r="E74" s="1" t="s">
        <v>424</v>
      </c>
      <c r="F74" s="1" t="s">
        <v>438</v>
      </c>
      <c r="G74" s="1" t="s">
        <v>466</v>
      </c>
      <c r="H74" s="1" t="s">
        <v>442</v>
      </c>
    </row>
    <row r="75" spans="2:8" ht="15">
      <c r="B75" s="1" t="s">
        <v>83</v>
      </c>
      <c r="E75" s="1" t="s">
        <v>424</v>
      </c>
      <c r="F75" s="1" t="s">
        <v>438</v>
      </c>
      <c r="G75" s="1" t="s">
        <v>468</v>
      </c>
      <c r="H75" s="1" t="s">
        <v>444</v>
      </c>
    </row>
    <row r="76" spans="2:8" ht="15">
      <c r="B76" s="2" t="s">
        <v>23</v>
      </c>
      <c r="E76" s="1" t="s">
        <v>425</v>
      </c>
      <c r="F76" s="1" t="s">
        <v>438</v>
      </c>
      <c r="G76" s="1" t="s">
        <v>464</v>
      </c>
      <c r="H76" s="1" t="s">
        <v>505</v>
      </c>
    </row>
    <row r="77" spans="1:8" ht="15">
      <c r="A77" s="11">
        <v>43431</v>
      </c>
      <c r="B77" s="1" t="s">
        <v>391</v>
      </c>
      <c r="C77"/>
      <c r="E77" s="1" t="s">
        <v>425</v>
      </c>
      <c r="F77" s="1" t="s">
        <v>438</v>
      </c>
      <c r="G77" s="1" t="s">
        <v>472</v>
      </c>
      <c r="H77" s="1" t="s">
        <v>499</v>
      </c>
    </row>
    <row r="78" spans="2:8" ht="15">
      <c r="B78" s="1" t="s">
        <v>126</v>
      </c>
      <c r="E78" s="1" t="s">
        <v>424</v>
      </c>
      <c r="F78" s="1" t="s">
        <v>438</v>
      </c>
      <c r="G78" s="1" t="s">
        <v>474</v>
      </c>
      <c r="H78" s="1" t="s">
        <v>476</v>
      </c>
    </row>
    <row r="79" spans="2:8" ht="15">
      <c r="B79" s="1" t="s">
        <v>226</v>
      </c>
      <c r="E79" s="1" t="s">
        <v>424</v>
      </c>
      <c r="F79" s="1" t="s">
        <v>438</v>
      </c>
      <c r="G79" s="1" t="s">
        <v>466</v>
      </c>
      <c r="H79" s="1" t="s">
        <v>478</v>
      </c>
    </row>
    <row r="80" spans="1:8" ht="15">
      <c r="A80" s="11">
        <v>43437</v>
      </c>
      <c r="B80" s="1" t="s">
        <v>226</v>
      </c>
      <c r="E80" s="1" t="s">
        <v>424</v>
      </c>
      <c r="F80" s="1" t="s">
        <v>438</v>
      </c>
      <c r="G80" s="1" t="s">
        <v>466</v>
      </c>
      <c r="H80" s="1" t="s">
        <v>478</v>
      </c>
    </row>
    <row r="81" spans="2:8" ht="15">
      <c r="B81" s="2" t="s">
        <v>133</v>
      </c>
      <c r="E81" s="1" t="s">
        <v>424</v>
      </c>
      <c r="F81" s="1" t="s">
        <v>438</v>
      </c>
      <c r="G81" s="1" t="s">
        <v>466</v>
      </c>
      <c r="H81" s="1" t="s">
        <v>478</v>
      </c>
    </row>
    <row r="82" spans="2:7" ht="15">
      <c r="B82" s="1" t="s">
        <v>163</v>
      </c>
      <c r="C82" s="1" t="s">
        <v>269</v>
      </c>
      <c r="D82" s="1" t="s">
        <v>282</v>
      </c>
      <c r="E82" s="1" t="s">
        <v>425</v>
      </c>
      <c r="F82" s="1" t="s">
        <v>438</v>
      </c>
      <c r="G82" s="1" t="s">
        <v>460</v>
      </c>
    </row>
    <row r="83" spans="2:7" ht="15">
      <c r="B83" s="1" t="s">
        <v>419</v>
      </c>
      <c r="C83" s="1" t="s">
        <v>267</v>
      </c>
      <c r="D83" s="1" t="s">
        <v>281</v>
      </c>
      <c r="E83" s="1" t="s">
        <v>424</v>
      </c>
      <c r="F83" s="1" t="s">
        <v>438</v>
      </c>
      <c r="G83" s="1" t="s">
        <v>460</v>
      </c>
    </row>
    <row r="84" spans="2:8" ht="15">
      <c r="B84" s="2" t="s">
        <v>17</v>
      </c>
      <c r="E84" s="1" t="s">
        <v>425</v>
      </c>
      <c r="F84" s="1" t="s">
        <v>438</v>
      </c>
      <c r="G84" s="1" t="s">
        <v>463</v>
      </c>
      <c r="H84" s="1" t="s">
        <v>508</v>
      </c>
    </row>
    <row r="85" spans="2:8" ht="15">
      <c r="B85" s="1" t="s">
        <v>176</v>
      </c>
      <c r="E85" s="1" t="s">
        <v>424</v>
      </c>
      <c r="F85" s="1" t="s">
        <v>438</v>
      </c>
      <c r="G85" s="1" t="s">
        <v>529</v>
      </c>
      <c r="H85" s="1" t="s">
        <v>509</v>
      </c>
    </row>
    <row r="86" spans="1:8" ht="15">
      <c r="A86" s="9">
        <v>43396</v>
      </c>
      <c r="B86" s="1" t="s">
        <v>356</v>
      </c>
      <c r="E86" s="1" t="s">
        <v>424</v>
      </c>
      <c r="F86" s="1" t="s">
        <v>439</v>
      </c>
      <c r="G86" s="1" t="s">
        <v>466</v>
      </c>
      <c r="H86" s="1" t="s">
        <v>478</v>
      </c>
    </row>
    <row r="87" spans="2:7" ht="15">
      <c r="B87" s="1" t="s">
        <v>73</v>
      </c>
      <c r="E87" s="1" t="s">
        <v>424</v>
      </c>
      <c r="F87" s="1" t="s">
        <v>438</v>
      </c>
      <c r="G87" s="1" t="s">
        <v>461</v>
      </c>
    </row>
    <row r="88" spans="2:7" ht="15">
      <c r="B88" s="1" t="s">
        <v>73</v>
      </c>
      <c r="E88" s="1" t="s">
        <v>424</v>
      </c>
      <c r="F88" s="1" t="s">
        <v>438</v>
      </c>
      <c r="G88" s="1" t="s">
        <v>461</v>
      </c>
    </row>
    <row r="89" spans="2:7" ht="15">
      <c r="B89" s="1" t="s">
        <v>73</v>
      </c>
      <c r="E89" s="1" t="s">
        <v>424</v>
      </c>
      <c r="F89" s="1" t="s">
        <v>438</v>
      </c>
      <c r="G89" s="1" t="s">
        <v>461</v>
      </c>
    </row>
    <row r="90" spans="1:7" ht="15">
      <c r="A90" s="9">
        <v>43424</v>
      </c>
      <c r="B90" s="1" t="s">
        <v>73</v>
      </c>
      <c r="E90" s="1" t="s">
        <v>424</v>
      </c>
      <c r="F90" s="1" t="s">
        <v>438</v>
      </c>
      <c r="G90" s="1" t="s">
        <v>461</v>
      </c>
    </row>
    <row r="91" spans="2:7" ht="15">
      <c r="B91" s="2" t="s">
        <v>18</v>
      </c>
      <c r="E91" s="1" t="s">
        <v>424</v>
      </c>
      <c r="F91" s="1" t="s">
        <v>438</v>
      </c>
      <c r="G91" s="1" t="s">
        <v>461</v>
      </c>
    </row>
    <row r="92" spans="1:7" ht="15">
      <c r="A92" s="9">
        <v>43411</v>
      </c>
      <c r="B92" s="1" t="s">
        <v>363</v>
      </c>
      <c r="E92" s="1" t="s">
        <v>424</v>
      </c>
      <c r="F92" s="1" t="s">
        <v>438</v>
      </c>
      <c r="G92" s="1" t="s">
        <v>465</v>
      </c>
    </row>
    <row r="93" spans="2:8" ht="15">
      <c r="B93" s="1" t="s">
        <v>144</v>
      </c>
      <c r="E93" s="1" t="s">
        <v>424</v>
      </c>
      <c r="F93" s="1" t="s">
        <v>438</v>
      </c>
      <c r="G93" s="1" t="s">
        <v>466</v>
      </c>
      <c r="H93" s="1" t="s">
        <v>478</v>
      </c>
    </row>
    <row r="94" spans="2:7" ht="15">
      <c r="B94" s="1" t="s">
        <v>90</v>
      </c>
      <c r="C94" s="1" t="s">
        <v>510</v>
      </c>
      <c r="D94" s="1" t="s">
        <v>282</v>
      </c>
      <c r="E94" s="1" t="s">
        <v>424</v>
      </c>
      <c r="F94" s="1" t="s">
        <v>438</v>
      </c>
      <c r="G94" s="1" t="s">
        <v>460</v>
      </c>
    </row>
    <row r="95" spans="1:8" ht="15">
      <c r="A95" s="9">
        <v>43347</v>
      </c>
      <c r="B95" s="1" t="s">
        <v>295</v>
      </c>
      <c r="E95" s="1" t="s">
        <v>424</v>
      </c>
      <c r="F95" s="1" t="s">
        <v>438</v>
      </c>
      <c r="G95" s="1" t="s">
        <v>464</v>
      </c>
      <c r="H95" s="1" t="s">
        <v>477</v>
      </c>
    </row>
    <row r="96" spans="2:8" ht="15">
      <c r="B96" s="2" t="s">
        <v>35</v>
      </c>
      <c r="E96" s="1" t="s">
        <v>424</v>
      </c>
      <c r="F96" s="1" t="s">
        <v>438</v>
      </c>
      <c r="G96" s="1" t="s">
        <v>466</v>
      </c>
      <c r="H96" s="1" t="s">
        <v>478</v>
      </c>
    </row>
    <row r="97" spans="2:8" ht="15">
      <c r="B97" s="1" t="s">
        <v>35</v>
      </c>
      <c r="E97" s="1" t="s">
        <v>424</v>
      </c>
      <c r="F97" s="1" t="s">
        <v>438</v>
      </c>
      <c r="G97" s="1" t="s">
        <v>466</v>
      </c>
      <c r="H97" s="1" t="s">
        <v>478</v>
      </c>
    </row>
    <row r="98" spans="2:8" ht="15">
      <c r="B98" s="1" t="s">
        <v>35</v>
      </c>
      <c r="E98" s="1" t="s">
        <v>424</v>
      </c>
      <c r="F98" s="1" t="s">
        <v>438</v>
      </c>
      <c r="G98" s="1" t="s">
        <v>466</v>
      </c>
      <c r="H98" s="1" t="s">
        <v>478</v>
      </c>
    </row>
    <row r="99" spans="2:8" ht="15">
      <c r="B99" s="1" t="s">
        <v>35</v>
      </c>
      <c r="E99" s="1" t="s">
        <v>424</v>
      </c>
      <c r="F99" s="1" t="s">
        <v>438</v>
      </c>
      <c r="G99" s="1" t="s">
        <v>466</v>
      </c>
      <c r="H99" s="1" t="s">
        <v>478</v>
      </c>
    </row>
    <row r="100" spans="1:8" ht="15">
      <c r="A100" s="9">
        <v>43390</v>
      </c>
      <c r="B100" s="1" t="s">
        <v>35</v>
      </c>
      <c r="E100" s="1" t="s">
        <v>424</v>
      </c>
      <c r="F100" s="1" t="s">
        <v>438</v>
      </c>
      <c r="G100" s="1" t="s">
        <v>466</v>
      </c>
      <c r="H100" s="1" t="s">
        <v>478</v>
      </c>
    </row>
    <row r="101" spans="2:8" ht="15">
      <c r="B101" s="1" t="s">
        <v>69</v>
      </c>
      <c r="E101" s="1" t="s">
        <v>424</v>
      </c>
      <c r="F101" s="1" t="s">
        <v>438</v>
      </c>
      <c r="G101" s="1" t="s">
        <v>466</v>
      </c>
      <c r="H101" s="1" t="s">
        <v>478</v>
      </c>
    </row>
    <row r="102" spans="2:8" ht="15">
      <c r="B102" s="1" t="s">
        <v>80</v>
      </c>
      <c r="E102" s="1" t="s">
        <v>424</v>
      </c>
      <c r="F102" s="1" t="s">
        <v>438</v>
      </c>
      <c r="G102" s="1" t="s">
        <v>461</v>
      </c>
      <c r="H102" s="1" t="s">
        <v>511</v>
      </c>
    </row>
    <row r="103" spans="1:8" ht="15">
      <c r="A103" s="9">
        <v>43816</v>
      </c>
      <c r="B103" s="1" t="s">
        <v>414</v>
      </c>
      <c r="E103" s="1" t="s">
        <v>424</v>
      </c>
      <c r="F103" s="1" t="s">
        <v>438</v>
      </c>
      <c r="G103" s="1" t="s">
        <v>466</v>
      </c>
      <c r="H103" s="1" t="s">
        <v>478</v>
      </c>
    </row>
    <row r="104" spans="2:7" ht="15">
      <c r="B104" s="1" t="s">
        <v>65</v>
      </c>
      <c r="C104" s="1" t="s">
        <v>272</v>
      </c>
      <c r="D104" s="1" t="s">
        <v>280</v>
      </c>
      <c r="E104" s="1" t="s">
        <v>424</v>
      </c>
      <c r="F104" s="1" t="s">
        <v>439</v>
      </c>
      <c r="G104" s="1" t="s">
        <v>460</v>
      </c>
    </row>
    <row r="105" spans="2:7" ht="15">
      <c r="B105" s="1" t="s">
        <v>87</v>
      </c>
      <c r="C105" s="1" t="s">
        <v>267</v>
      </c>
      <c r="D105" s="1" t="s">
        <v>281</v>
      </c>
      <c r="E105" s="1" t="s">
        <v>424</v>
      </c>
      <c r="F105" s="1" t="s">
        <v>438</v>
      </c>
      <c r="G105" s="1" t="s">
        <v>460</v>
      </c>
    </row>
    <row r="106" spans="2:8" ht="15">
      <c r="B106" s="1" t="s">
        <v>168</v>
      </c>
      <c r="E106" s="1" t="s">
        <v>425</v>
      </c>
      <c r="F106" s="1" t="s">
        <v>438</v>
      </c>
      <c r="G106" s="1" t="s">
        <v>464</v>
      </c>
      <c r="H106" s="1" t="s">
        <v>512</v>
      </c>
    </row>
    <row r="107" spans="1:8" ht="15">
      <c r="A107" s="11">
        <v>43440</v>
      </c>
      <c r="B107" s="1" t="s">
        <v>404</v>
      </c>
      <c r="E107" s="1" t="s">
        <v>425</v>
      </c>
      <c r="F107" s="1" t="s">
        <v>438</v>
      </c>
      <c r="G107" s="1" t="s">
        <v>466</v>
      </c>
      <c r="H107" s="1" t="s">
        <v>442</v>
      </c>
    </row>
    <row r="108" spans="2:7" ht="15">
      <c r="B108" s="1" t="s">
        <v>131</v>
      </c>
      <c r="C108" s="1" t="s">
        <v>273</v>
      </c>
      <c r="D108" s="1" t="s">
        <v>280</v>
      </c>
      <c r="E108" s="1" t="s">
        <v>425</v>
      </c>
      <c r="F108" s="1" t="s">
        <v>438</v>
      </c>
      <c r="G108" s="1" t="s">
        <v>460</v>
      </c>
    </row>
    <row r="109" spans="2:8" ht="15">
      <c r="B109" s="2" t="s">
        <v>39</v>
      </c>
      <c r="E109" s="1" t="s">
        <v>425</v>
      </c>
      <c r="F109" s="1" t="s">
        <v>438</v>
      </c>
      <c r="G109" s="1" t="s">
        <v>468</v>
      </c>
      <c r="H109" s="1" t="s">
        <v>513</v>
      </c>
    </row>
    <row r="110" spans="2:8" ht="15">
      <c r="B110" s="1" t="s">
        <v>146</v>
      </c>
      <c r="E110" s="1" t="s">
        <v>425</v>
      </c>
      <c r="F110" s="1" t="s">
        <v>438</v>
      </c>
      <c r="G110" s="1" t="s">
        <v>461</v>
      </c>
      <c r="H110" s="1" t="s">
        <v>514</v>
      </c>
    </row>
    <row r="111" spans="1:8" ht="15">
      <c r="A111" s="9">
        <v>43375</v>
      </c>
      <c r="B111" s="1" t="s">
        <v>326</v>
      </c>
      <c r="E111" s="1" t="s">
        <v>425</v>
      </c>
      <c r="F111" s="1" t="s">
        <v>438</v>
      </c>
      <c r="G111" s="1" t="s">
        <v>504</v>
      </c>
      <c r="H111" s="1" t="s">
        <v>503</v>
      </c>
    </row>
    <row r="112" spans="1:8" ht="15">
      <c r="A112" s="9">
        <v>43374</v>
      </c>
      <c r="B112" s="1" t="s">
        <v>322</v>
      </c>
      <c r="E112" s="1" t="s">
        <v>424</v>
      </c>
      <c r="F112" s="1" t="s">
        <v>439</v>
      </c>
      <c r="G112" s="1" t="s">
        <v>467</v>
      </c>
      <c r="H112" s="1" t="s">
        <v>445</v>
      </c>
    </row>
    <row r="113" spans="2:8" ht="15">
      <c r="B113" s="1" t="s">
        <v>180</v>
      </c>
      <c r="E113" s="1" t="s">
        <v>424</v>
      </c>
      <c r="F113" s="1" t="s">
        <v>438</v>
      </c>
      <c r="G113" s="1" t="s">
        <v>504</v>
      </c>
      <c r="H113" s="1" t="s">
        <v>515</v>
      </c>
    </row>
    <row r="114" spans="1:8" ht="15">
      <c r="A114" s="9">
        <v>43424</v>
      </c>
      <c r="B114" s="1" t="s">
        <v>380</v>
      </c>
      <c r="E114" s="1" t="s">
        <v>424</v>
      </c>
      <c r="F114" s="1" t="s">
        <v>438</v>
      </c>
      <c r="G114" s="1" t="s">
        <v>466</v>
      </c>
      <c r="H114" s="1" t="s">
        <v>478</v>
      </c>
    </row>
    <row r="115" spans="2:7" ht="15">
      <c r="B115" s="2" t="s">
        <v>3</v>
      </c>
      <c r="C115" s="1" t="s">
        <v>270</v>
      </c>
      <c r="D115" s="1" t="s">
        <v>281</v>
      </c>
      <c r="E115" s="1" t="s">
        <v>424</v>
      </c>
      <c r="F115" s="1" t="s">
        <v>438</v>
      </c>
      <c r="G115" s="1" t="s">
        <v>460</v>
      </c>
    </row>
    <row r="116" spans="2:7" ht="15">
      <c r="B116" s="2" t="s">
        <v>34</v>
      </c>
      <c r="C116" s="1" t="s">
        <v>273</v>
      </c>
      <c r="D116" s="1" t="s">
        <v>280</v>
      </c>
      <c r="E116" s="1" t="s">
        <v>425</v>
      </c>
      <c r="F116" s="1" t="s">
        <v>438</v>
      </c>
      <c r="G116" s="1" t="s">
        <v>460</v>
      </c>
    </row>
    <row r="117" spans="2:8" ht="15">
      <c r="B117" s="2" t="s">
        <v>134</v>
      </c>
      <c r="E117" s="1" t="s">
        <v>425</v>
      </c>
      <c r="F117" s="1" t="s">
        <v>438</v>
      </c>
      <c r="G117" s="1" t="s">
        <v>461</v>
      </c>
      <c r="H117" s="1" t="s">
        <v>516</v>
      </c>
    </row>
    <row r="118" spans="2:8" ht="15">
      <c r="B118" s="1" t="s">
        <v>165</v>
      </c>
      <c r="E118" s="1" t="s">
        <v>424</v>
      </c>
      <c r="F118" s="1" t="s">
        <v>438</v>
      </c>
      <c r="G118" s="1" t="s">
        <v>529</v>
      </c>
      <c r="H118" s="1" t="s">
        <v>445</v>
      </c>
    </row>
    <row r="119" spans="2:8" ht="15">
      <c r="B119" s="2" t="s">
        <v>46</v>
      </c>
      <c r="E119" s="1" t="s">
        <v>424</v>
      </c>
      <c r="F119" s="1" t="s">
        <v>439</v>
      </c>
      <c r="G119" s="1" t="s">
        <v>464</v>
      </c>
      <c r="H119" s="1" t="s">
        <v>477</v>
      </c>
    </row>
    <row r="120" spans="1:8" ht="15">
      <c r="A120" s="9">
        <v>43409</v>
      </c>
      <c r="B120" s="1" t="s">
        <v>360</v>
      </c>
      <c r="E120" s="1" t="s">
        <v>424</v>
      </c>
      <c r="F120" s="1" t="s">
        <v>438</v>
      </c>
      <c r="G120" s="1" t="s">
        <v>466</v>
      </c>
      <c r="H120" s="1" t="s">
        <v>478</v>
      </c>
    </row>
    <row r="121" spans="1:8" ht="15">
      <c r="A121" s="9">
        <v>43395</v>
      </c>
      <c r="B121" s="1" t="s">
        <v>353</v>
      </c>
      <c r="E121" s="1" t="s">
        <v>424</v>
      </c>
      <c r="F121" s="1" t="s">
        <v>438</v>
      </c>
      <c r="G121" s="1" t="s">
        <v>461</v>
      </c>
      <c r="H121" s="1" t="s">
        <v>443</v>
      </c>
    </row>
    <row r="122" spans="2:8" ht="15">
      <c r="B122" s="1" t="s">
        <v>115</v>
      </c>
      <c r="E122" s="1" t="s">
        <v>424</v>
      </c>
      <c r="F122" s="1" t="s">
        <v>438</v>
      </c>
      <c r="G122" s="1" t="s">
        <v>464</v>
      </c>
      <c r="H122" s="1" t="s">
        <v>517</v>
      </c>
    </row>
    <row r="123" spans="1:8" ht="15">
      <c r="A123" s="9">
        <v>43423</v>
      </c>
      <c r="B123" s="1" t="s">
        <v>377</v>
      </c>
      <c r="E123" s="1" t="s">
        <v>424</v>
      </c>
      <c r="F123" s="1" t="s">
        <v>438</v>
      </c>
      <c r="G123" s="1" t="s">
        <v>466</v>
      </c>
      <c r="H123" s="1" t="s">
        <v>442</v>
      </c>
    </row>
    <row r="124" spans="1:8" ht="15">
      <c r="A124" s="9">
        <v>43409</v>
      </c>
      <c r="B124" s="1" t="s">
        <v>361</v>
      </c>
      <c r="E124" s="1" t="s">
        <v>424</v>
      </c>
      <c r="F124" s="1" t="s">
        <v>438</v>
      </c>
      <c r="G124" s="1" t="s">
        <v>466</v>
      </c>
      <c r="H124" s="1" t="s">
        <v>442</v>
      </c>
    </row>
    <row r="125" spans="2:8" ht="15">
      <c r="B125" s="1" t="s">
        <v>104</v>
      </c>
      <c r="E125" s="1" t="s">
        <v>424</v>
      </c>
      <c r="F125" s="1" t="s">
        <v>438</v>
      </c>
      <c r="G125" s="1" t="s">
        <v>464</v>
      </c>
      <c r="H125" s="1" t="s">
        <v>518</v>
      </c>
    </row>
    <row r="126" spans="2:7" ht="15">
      <c r="B126" s="1" t="s">
        <v>102</v>
      </c>
      <c r="C126" s="1" t="s">
        <v>312</v>
      </c>
      <c r="D126" s="1" t="s">
        <v>280</v>
      </c>
      <c r="E126" s="1" t="s">
        <v>425</v>
      </c>
      <c r="F126" s="1" t="s">
        <v>438</v>
      </c>
      <c r="G126" s="1" t="s">
        <v>460</v>
      </c>
    </row>
    <row r="127" spans="2:8" ht="15">
      <c r="B127" s="1" t="s">
        <v>209</v>
      </c>
      <c r="E127" s="1" t="s">
        <v>425</v>
      </c>
      <c r="F127" s="1" t="s">
        <v>438</v>
      </c>
      <c r="G127" s="1" t="s">
        <v>466</v>
      </c>
      <c r="H127" s="1" t="s">
        <v>519</v>
      </c>
    </row>
    <row r="128" spans="2:8" ht="15">
      <c r="B128" s="2" t="s">
        <v>8</v>
      </c>
      <c r="E128" s="1" t="s">
        <v>424</v>
      </c>
      <c r="F128" s="1" t="s">
        <v>438</v>
      </c>
      <c r="G128" s="1" t="s">
        <v>529</v>
      </c>
      <c r="H128" s="1" t="s">
        <v>479</v>
      </c>
    </row>
    <row r="129" spans="2:8" ht="15">
      <c r="B129" s="1" t="s">
        <v>8</v>
      </c>
      <c r="E129" s="1" t="s">
        <v>424</v>
      </c>
      <c r="F129" s="1" t="s">
        <v>438</v>
      </c>
      <c r="G129" s="1" t="s">
        <v>529</v>
      </c>
      <c r="H129" s="1" t="s">
        <v>479</v>
      </c>
    </row>
    <row r="130" spans="2:8" ht="15">
      <c r="B130" s="1" t="s">
        <v>8</v>
      </c>
      <c r="E130" s="1" t="s">
        <v>424</v>
      </c>
      <c r="F130" s="1" t="s">
        <v>438</v>
      </c>
      <c r="G130" s="1" t="s">
        <v>529</v>
      </c>
      <c r="H130" s="1" t="s">
        <v>479</v>
      </c>
    </row>
    <row r="131" spans="1:8" ht="15">
      <c r="A131" s="9">
        <v>43381</v>
      </c>
      <c r="B131" s="1" t="s">
        <v>8</v>
      </c>
      <c r="E131" s="1" t="s">
        <v>424</v>
      </c>
      <c r="F131" s="1" t="s">
        <v>438</v>
      </c>
      <c r="G131" s="1" t="s">
        <v>529</v>
      </c>
      <c r="H131" s="1" t="s">
        <v>479</v>
      </c>
    </row>
    <row r="132" spans="1:7" ht="15">
      <c r="A132" s="9">
        <v>43347</v>
      </c>
      <c r="B132" s="1" t="s">
        <v>241</v>
      </c>
      <c r="E132" s="1" t="s">
        <v>424</v>
      </c>
      <c r="F132" s="1" t="s">
        <v>438</v>
      </c>
      <c r="G132" s="1" t="s">
        <v>465</v>
      </c>
    </row>
    <row r="133" spans="1:8" ht="15">
      <c r="A133" s="9">
        <v>43397</v>
      </c>
      <c r="B133" s="1" t="s">
        <v>358</v>
      </c>
      <c r="E133" s="1" t="s">
        <v>424</v>
      </c>
      <c r="F133" s="1" t="s">
        <v>438</v>
      </c>
      <c r="G133" s="1" t="s">
        <v>461</v>
      </c>
      <c r="H133" s="1" t="s">
        <v>520</v>
      </c>
    </row>
    <row r="134" spans="2:8" ht="15">
      <c r="B134" s="1" t="s">
        <v>61</v>
      </c>
      <c r="E134" s="1" t="s">
        <v>425</v>
      </c>
      <c r="F134" s="1" t="s">
        <v>438</v>
      </c>
      <c r="G134" s="1" t="s">
        <v>465</v>
      </c>
      <c r="H134" s="1" t="s">
        <v>480</v>
      </c>
    </row>
    <row r="135" spans="2:8" ht="15">
      <c r="B135" s="1" t="s">
        <v>164</v>
      </c>
      <c r="E135" s="1" t="s">
        <v>424</v>
      </c>
      <c r="F135" s="1" t="s">
        <v>438</v>
      </c>
      <c r="G135" s="1" t="s">
        <v>466</v>
      </c>
      <c r="H135" s="1" t="s">
        <v>478</v>
      </c>
    </row>
    <row r="136" spans="1:8" ht="15">
      <c r="A136" s="11">
        <v>43438</v>
      </c>
      <c r="B136" s="1" t="s">
        <v>398</v>
      </c>
      <c r="E136" s="1" t="s">
        <v>424</v>
      </c>
      <c r="F136" s="1" t="s">
        <v>438</v>
      </c>
      <c r="G136" s="1" t="s">
        <v>521</v>
      </c>
      <c r="H136" s="1" t="s">
        <v>476</v>
      </c>
    </row>
    <row r="137" spans="1:7" ht="15">
      <c r="A137" s="9">
        <v>43389</v>
      </c>
      <c r="B137" s="1" t="s">
        <v>346</v>
      </c>
      <c r="C137" s="1" t="s">
        <v>268</v>
      </c>
      <c r="D137" s="1" t="s">
        <v>282</v>
      </c>
      <c r="E137" s="1" t="s">
        <v>424</v>
      </c>
      <c r="F137" s="1" t="s">
        <v>438</v>
      </c>
      <c r="G137" s="1" t="s">
        <v>460</v>
      </c>
    </row>
    <row r="138" spans="1:8" ht="12.75" customHeight="1">
      <c r="A138" s="9">
        <v>43391</v>
      </c>
      <c r="B138" s="1" t="s">
        <v>349</v>
      </c>
      <c r="E138" s="1" t="s">
        <v>424</v>
      </c>
      <c r="F138" s="1" t="s">
        <v>438</v>
      </c>
      <c r="G138" s="1" t="s">
        <v>461</v>
      </c>
      <c r="H138" s="1" t="s">
        <v>523</v>
      </c>
    </row>
    <row r="139" spans="2:7" ht="15">
      <c r="B139" s="2" t="s">
        <v>53</v>
      </c>
      <c r="C139" s="1" t="s">
        <v>267</v>
      </c>
      <c r="D139" s="1" t="s">
        <v>281</v>
      </c>
      <c r="E139" s="1" t="s">
        <v>425</v>
      </c>
      <c r="F139" s="1" t="s">
        <v>438</v>
      </c>
      <c r="G139" s="1" t="s">
        <v>460</v>
      </c>
    </row>
    <row r="140" spans="2:8" ht="15">
      <c r="B140" s="1" t="s">
        <v>195</v>
      </c>
      <c r="E140" s="1" t="s">
        <v>424</v>
      </c>
      <c r="F140" s="1" t="s">
        <v>438</v>
      </c>
      <c r="G140" s="1" t="s">
        <v>530</v>
      </c>
      <c r="H140" s="1" t="s">
        <v>527</v>
      </c>
    </row>
    <row r="141" spans="1:8" ht="15">
      <c r="A141" s="9">
        <v>43361</v>
      </c>
      <c r="B141" s="1" t="s">
        <v>314</v>
      </c>
      <c r="E141" s="1" t="s">
        <v>424</v>
      </c>
      <c r="F141" s="1" t="s">
        <v>438</v>
      </c>
      <c r="G141" s="1" t="s">
        <v>529</v>
      </c>
      <c r="H141" s="1" t="s">
        <v>528</v>
      </c>
    </row>
    <row r="142" spans="2:7" ht="15">
      <c r="B142" s="1" t="s">
        <v>366</v>
      </c>
      <c r="C142" s="1" t="s">
        <v>312</v>
      </c>
      <c r="D142" s="1" t="s">
        <v>280</v>
      </c>
      <c r="E142" s="1" t="s">
        <v>424</v>
      </c>
      <c r="F142" s="1" t="s">
        <v>438</v>
      </c>
      <c r="G142" s="1" t="s">
        <v>460</v>
      </c>
    </row>
    <row r="143" spans="1:7" ht="15">
      <c r="A143" s="9">
        <v>43411</v>
      </c>
      <c r="B143" s="1" t="s">
        <v>366</v>
      </c>
      <c r="C143" s="1" t="s">
        <v>312</v>
      </c>
      <c r="D143" s="1" t="s">
        <v>280</v>
      </c>
      <c r="E143" s="1" t="s">
        <v>424</v>
      </c>
      <c r="F143" s="1" t="s">
        <v>438</v>
      </c>
      <c r="G143" s="1" t="s">
        <v>460</v>
      </c>
    </row>
    <row r="144" spans="2:8" ht="15">
      <c r="B144" s="1" t="s">
        <v>199</v>
      </c>
      <c r="E144" s="1" t="s">
        <v>424</v>
      </c>
      <c r="F144" s="1" t="s">
        <v>438</v>
      </c>
      <c r="G144" s="1" t="s">
        <v>530</v>
      </c>
      <c r="H144" s="1" t="s">
        <v>531</v>
      </c>
    </row>
    <row r="145" spans="2:8" ht="15">
      <c r="B145" s="1" t="s">
        <v>97</v>
      </c>
      <c r="E145" s="1" t="s">
        <v>424</v>
      </c>
      <c r="F145" s="1" t="s">
        <v>438</v>
      </c>
      <c r="G145" s="1" t="s">
        <v>466</v>
      </c>
      <c r="H145" s="1" t="s">
        <v>478</v>
      </c>
    </row>
    <row r="146" spans="1:8" ht="15">
      <c r="A146" s="9">
        <v>43391</v>
      </c>
      <c r="B146" s="1" t="s">
        <v>97</v>
      </c>
      <c r="E146" s="1" t="s">
        <v>424</v>
      </c>
      <c r="F146" s="1" t="s">
        <v>438</v>
      </c>
      <c r="G146" s="1" t="s">
        <v>466</v>
      </c>
      <c r="H146" s="1" t="s">
        <v>478</v>
      </c>
    </row>
    <row r="147" spans="1:7" ht="15">
      <c r="A147" s="9">
        <v>43353</v>
      </c>
      <c r="B147" s="1" t="s">
        <v>302</v>
      </c>
      <c r="C147" s="1" t="s">
        <v>270</v>
      </c>
      <c r="D147" s="1" t="s">
        <v>281</v>
      </c>
      <c r="E147" s="1" t="s">
        <v>424</v>
      </c>
      <c r="F147" s="1" t="s">
        <v>438</v>
      </c>
      <c r="G147" s="1" t="s">
        <v>460</v>
      </c>
    </row>
    <row r="148" spans="2:8" ht="15">
      <c r="B148" s="1" t="s">
        <v>92</v>
      </c>
      <c r="E148" s="1" t="s">
        <v>424</v>
      </c>
      <c r="F148" s="1" t="s">
        <v>438</v>
      </c>
      <c r="G148" s="1" t="s">
        <v>466</v>
      </c>
      <c r="H148" s="1" t="s">
        <v>478</v>
      </c>
    </row>
    <row r="149" spans="2:8" ht="15">
      <c r="B149" s="1" t="s">
        <v>481</v>
      </c>
      <c r="E149" s="1" t="s">
        <v>424</v>
      </c>
      <c r="F149" s="1" t="s">
        <v>438</v>
      </c>
      <c r="G149" s="1" t="s">
        <v>466</v>
      </c>
      <c r="H149" s="1" t="s">
        <v>478</v>
      </c>
    </row>
    <row r="150" spans="2:8" ht="15">
      <c r="B150" s="1" t="s">
        <v>193</v>
      </c>
      <c r="E150" s="1" t="s">
        <v>425</v>
      </c>
      <c r="F150" s="1" t="s">
        <v>438</v>
      </c>
      <c r="G150" s="1" t="s">
        <v>464</v>
      </c>
      <c r="H150" s="1" t="s">
        <v>477</v>
      </c>
    </row>
    <row r="151" spans="2:7" ht="15">
      <c r="B151" s="1" t="s">
        <v>148</v>
      </c>
      <c r="C151" s="1" t="s">
        <v>270</v>
      </c>
      <c r="D151" s="1" t="s">
        <v>281</v>
      </c>
      <c r="E151" s="1" t="s">
        <v>424</v>
      </c>
      <c r="F151" s="1" t="s">
        <v>438</v>
      </c>
      <c r="G151" s="1" t="s">
        <v>460</v>
      </c>
    </row>
    <row r="152" spans="2:8" ht="15">
      <c r="B152" s="1" t="s">
        <v>225</v>
      </c>
      <c r="E152" s="1" t="s">
        <v>424</v>
      </c>
      <c r="F152" s="1" t="s">
        <v>438</v>
      </c>
      <c r="G152" s="1" t="s">
        <v>461</v>
      </c>
      <c r="H152" s="1" t="s">
        <v>443</v>
      </c>
    </row>
    <row r="153" spans="1:8" ht="15">
      <c r="A153" s="9">
        <v>43362</v>
      </c>
      <c r="B153" s="1" t="s">
        <v>225</v>
      </c>
      <c r="E153" s="1" t="s">
        <v>424</v>
      </c>
      <c r="F153" s="1" t="s">
        <v>438</v>
      </c>
      <c r="G153" s="1" t="s">
        <v>461</v>
      </c>
      <c r="H153" s="1" t="s">
        <v>443</v>
      </c>
    </row>
    <row r="154" spans="1:7" ht="15">
      <c r="A154" s="11">
        <v>43439</v>
      </c>
      <c r="B154" s="1" t="s">
        <v>387</v>
      </c>
      <c r="C154" s="1" t="s">
        <v>396</v>
      </c>
      <c r="D154" s="1" t="s">
        <v>282</v>
      </c>
      <c r="E154" s="1" t="s">
        <v>424</v>
      </c>
      <c r="F154" s="1" t="s">
        <v>438</v>
      </c>
      <c r="G154" s="1" t="s">
        <v>460</v>
      </c>
    </row>
    <row r="155" spans="1:7" ht="15">
      <c r="A155" s="9">
        <v>43362</v>
      </c>
      <c r="B155" s="1" t="s">
        <v>317</v>
      </c>
      <c r="C155" s="1" t="s">
        <v>267</v>
      </c>
      <c r="D155" s="1" t="s">
        <v>281</v>
      </c>
      <c r="E155" s="1" t="s">
        <v>424</v>
      </c>
      <c r="F155" s="1" t="s">
        <v>438</v>
      </c>
      <c r="G155" s="1" t="s">
        <v>460</v>
      </c>
    </row>
    <row r="156" spans="1:8" ht="15">
      <c r="A156" s="9">
        <v>43384</v>
      </c>
      <c r="B156" s="1" t="s">
        <v>255</v>
      </c>
      <c r="E156" s="1" t="s">
        <v>424</v>
      </c>
      <c r="F156" s="1" t="s">
        <v>438</v>
      </c>
      <c r="G156" s="1" t="s">
        <v>465</v>
      </c>
      <c r="H156" s="1" t="s">
        <v>489</v>
      </c>
    </row>
    <row r="157" spans="2:8" ht="15">
      <c r="B157" s="1" t="s">
        <v>217</v>
      </c>
      <c r="E157" s="1" t="s">
        <v>425</v>
      </c>
      <c r="F157" s="1" t="s">
        <v>438</v>
      </c>
      <c r="G157" s="1" t="s">
        <v>461</v>
      </c>
      <c r="H157" s="1" t="s">
        <v>483</v>
      </c>
    </row>
    <row r="158" spans="2:8" ht="15">
      <c r="B158" s="1" t="s">
        <v>70</v>
      </c>
      <c r="E158" s="1" t="s">
        <v>425</v>
      </c>
      <c r="F158" s="1" t="s">
        <v>438</v>
      </c>
      <c r="G158" s="1" t="s">
        <v>461</v>
      </c>
      <c r="H158" s="1" t="s">
        <v>483</v>
      </c>
    </row>
    <row r="159" spans="2:7" ht="15">
      <c r="B159" s="2" t="s">
        <v>41</v>
      </c>
      <c r="C159" s="1" t="s">
        <v>270</v>
      </c>
      <c r="D159" s="1" t="s">
        <v>281</v>
      </c>
      <c r="E159" s="1" t="s">
        <v>425</v>
      </c>
      <c r="F159" s="1" t="s">
        <v>438</v>
      </c>
      <c r="G159" s="1" t="s">
        <v>460</v>
      </c>
    </row>
    <row r="160" spans="2:8" ht="15">
      <c r="B160" s="2" t="s">
        <v>7</v>
      </c>
      <c r="E160" s="1" t="s">
        <v>425</v>
      </c>
      <c r="F160" s="1" t="s">
        <v>438</v>
      </c>
      <c r="G160" s="1" t="s">
        <v>464</v>
      </c>
      <c r="H160" s="1" t="s">
        <v>441</v>
      </c>
    </row>
    <row r="161" spans="2:7" ht="15">
      <c r="B161" s="1" t="s">
        <v>160</v>
      </c>
      <c r="C161" s="1" t="s">
        <v>267</v>
      </c>
      <c r="D161" s="1" t="s">
        <v>281</v>
      </c>
      <c r="E161" s="1" t="s">
        <v>425</v>
      </c>
      <c r="F161" s="1" t="s">
        <v>438</v>
      </c>
      <c r="G161" s="1" t="s">
        <v>460</v>
      </c>
    </row>
    <row r="162" spans="2:8" ht="15">
      <c r="B162" s="1" t="s">
        <v>178</v>
      </c>
      <c r="E162" s="1" t="s">
        <v>424</v>
      </c>
      <c r="F162" s="1" t="s">
        <v>439</v>
      </c>
      <c r="G162" s="1" t="s">
        <v>529</v>
      </c>
      <c r="H162" s="1" t="s">
        <v>482</v>
      </c>
    </row>
    <row r="163" spans="2:8" ht="15">
      <c r="B163" s="1" t="s">
        <v>187</v>
      </c>
      <c r="E163" s="1" t="s">
        <v>424</v>
      </c>
      <c r="F163" s="1" t="s">
        <v>438</v>
      </c>
      <c r="G163" s="1" t="s">
        <v>472</v>
      </c>
      <c r="H163" s="1" t="s">
        <v>532</v>
      </c>
    </row>
    <row r="164" spans="1:8" ht="15">
      <c r="A164" s="9">
        <v>43349</v>
      </c>
      <c r="B164" s="1" t="s">
        <v>301</v>
      </c>
      <c r="E164" s="1" t="s">
        <v>424</v>
      </c>
      <c r="F164" s="1" t="s">
        <v>438</v>
      </c>
      <c r="G164" s="1" t="s">
        <v>461</v>
      </c>
      <c r="H164" s="1" t="s">
        <v>443</v>
      </c>
    </row>
    <row r="165" spans="1:8" ht="15">
      <c r="A165" s="9">
        <v>43424</v>
      </c>
      <c r="B165" s="1" t="s">
        <v>382</v>
      </c>
      <c r="E165" s="1" t="s">
        <v>424</v>
      </c>
      <c r="F165" s="1" t="s">
        <v>438</v>
      </c>
      <c r="G165" s="1" t="s">
        <v>461</v>
      </c>
      <c r="H165" s="1" t="s">
        <v>524</v>
      </c>
    </row>
    <row r="166" spans="2:8" ht="15">
      <c r="B166" s="1" t="s">
        <v>132</v>
      </c>
      <c r="E166" s="1" t="s">
        <v>424</v>
      </c>
      <c r="F166" s="1" t="s">
        <v>438</v>
      </c>
      <c r="G166" s="1" t="s">
        <v>461</v>
      </c>
      <c r="H166" s="1" t="s">
        <v>443</v>
      </c>
    </row>
    <row r="167" spans="1:8" ht="15">
      <c r="A167" s="9">
        <v>43418</v>
      </c>
      <c r="B167" s="1" t="s">
        <v>132</v>
      </c>
      <c r="E167" s="1" t="s">
        <v>424</v>
      </c>
      <c r="F167" s="1" t="s">
        <v>438</v>
      </c>
      <c r="G167" s="1" t="s">
        <v>461</v>
      </c>
      <c r="H167" s="1" t="s">
        <v>443</v>
      </c>
    </row>
    <row r="168" spans="2:8" ht="15">
      <c r="B168" s="1" t="s">
        <v>189</v>
      </c>
      <c r="E168" s="1" t="s">
        <v>425</v>
      </c>
      <c r="F168" s="1" t="s">
        <v>438</v>
      </c>
      <c r="G168" s="1" t="s">
        <v>504</v>
      </c>
      <c r="H168" s="1" t="s">
        <v>533</v>
      </c>
    </row>
    <row r="169" spans="1:8" ht="15">
      <c r="A169" s="9">
        <v>43356</v>
      </c>
      <c r="B169" s="1" t="s">
        <v>309</v>
      </c>
      <c r="E169" s="1" t="s">
        <v>425</v>
      </c>
      <c r="F169" s="1" t="s">
        <v>438</v>
      </c>
      <c r="G169" s="1" t="s">
        <v>469</v>
      </c>
      <c r="H169" s="1" t="s">
        <v>534</v>
      </c>
    </row>
    <row r="170" spans="2:8" ht="15">
      <c r="B170" s="1" t="s">
        <v>206</v>
      </c>
      <c r="E170" s="1" t="s">
        <v>425</v>
      </c>
      <c r="F170" s="1" t="s">
        <v>438</v>
      </c>
      <c r="G170" s="1" t="s">
        <v>466</v>
      </c>
      <c r="H170" s="1" t="s">
        <v>478</v>
      </c>
    </row>
    <row r="171" spans="1:8" ht="15">
      <c r="A171" s="9">
        <v>43410</v>
      </c>
      <c r="B171" s="1" t="s">
        <v>206</v>
      </c>
      <c r="E171" s="1" t="s">
        <v>425</v>
      </c>
      <c r="F171" s="1" t="s">
        <v>438</v>
      </c>
      <c r="G171" s="1" t="s">
        <v>466</v>
      </c>
      <c r="H171" s="1" t="s">
        <v>442</v>
      </c>
    </row>
    <row r="172" spans="2:8" ht="15">
      <c r="B172" s="2" t="s">
        <v>26</v>
      </c>
      <c r="E172" s="1" t="s">
        <v>425</v>
      </c>
      <c r="F172" s="1" t="s">
        <v>438</v>
      </c>
      <c r="G172" s="1" t="s">
        <v>466</v>
      </c>
      <c r="H172" s="1" t="s">
        <v>442</v>
      </c>
    </row>
    <row r="173" spans="1:8" ht="15">
      <c r="A173" s="9">
        <v>43444</v>
      </c>
      <c r="B173" s="1" t="s">
        <v>240</v>
      </c>
      <c r="E173" s="1" t="s">
        <v>425</v>
      </c>
      <c r="F173" s="1" t="s">
        <v>438</v>
      </c>
      <c r="G173" s="1" t="s">
        <v>466</v>
      </c>
      <c r="H173" s="1" t="s">
        <v>535</v>
      </c>
    </row>
    <row r="174" spans="2:8" ht="15">
      <c r="B174" s="2" t="s">
        <v>15</v>
      </c>
      <c r="E174" s="1" t="s">
        <v>425</v>
      </c>
      <c r="F174" s="1" t="s">
        <v>438</v>
      </c>
      <c r="G174" s="1" t="s">
        <v>466</v>
      </c>
      <c r="H174" s="1" t="s">
        <v>535</v>
      </c>
    </row>
    <row r="175" spans="2:8" ht="15">
      <c r="B175" s="1" t="s">
        <v>15</v>
      </c>
      <c r="E175" s="1" t="s">
        <v>425</v>
      </c>
      <c r="F175" s="1" t="s">
        <v>438</v>
      </c>
      <c r="G175" s="1" t="s">
        <v>466</v>
      </c>
      <c r="H175" s="1" t="s">
        <v>535</v>
      </c>
    </row>
    <row r="176" spans="1:8" ht="15">
      <c r="A176" s="11">
        <v>43440</v>
      </c>
      <c r="B176" s="1" t="s">
        <v>401</v>
      </c>
      <c r="E176" s="1" t="s">
        <v>424</v>
      </c>
      <c r="F176" s="1" t="s">
        <v>438</v>
      </c>
      <c r="G176" s="1" t="s">
        <v>466</v>
      </c>
      <c r="H176" s="1" t="s">
        <v>442</v>
      </c>
    </row>
    <row r="177" spans="2:7" ht="15">
      <c r="B177" s="1" t="s">
        <v>91</v>
      </c>
      <c r="C177" s="1" t="s">
        <v>270</v>
      </c>
      <c r="D177" s="1" t="s">
        <v>281</v>
      </c>
      <c r="E177" s="1" t="s">
        <v>424</v>
      </c>
      <c r="F177" s="1" t="s">
        <v>438</v>
      </c>
      <c r="G177" s="1" t="s">
        <v>460</v>
      </c>
    </row>
    <row r="178" spans="1:7" ht="15">
      <c r="A178" s="9">
        <v>43446</v>
      </c>
      <c r="B178" s="1" t="s">
        <v>91</v>
      </c>
      <c r="C178" s="1" t="s">
        <v>270</v>
      </c>
      <c r="D178" s="1" t="s">
        <v>281</v>
      </c>
      <c r="E178" s="1" t="s">
        <v>424</v>
      </c>
      <c r="F178" s="1" t="s">
        <v>438</v>
      </c>
      <c r="G178" s="1" t="s">
        <v>460</v>
      </c>
    </row>
    <row r="179" spans="1:8" ht="15">
      <c r="A179" s="9">
        <v>43361</v>
      </c>
      <c r="B179" s="1" t="s">
        <v>315</v>
      </c>
      <c r="E179" s="1" t="s">
        <v>424</v>
      </c>
      <c r="F179" s="1" t="s">
        <v>438</v>
      </c>
      <c r="G179" s="1" t="s">
        <v>466</v>
      </c>
      <c r="H179" s="1" t="s">
        <v>442</v>
      </c>
    </row>
    <row r="180" spans="1:8" ht="15">
      <c r="A180" s="9">
        <v>43248</v>
      </c>
      <c r="B180" s="1" t="s">
        <v>208</v>
      </c>
      <c r="E180" s="1" t="s">
        <v>424</v>
      </c>
      <c r="F180" s="1" t="s">
        <v>438</v>
      </c>
      <c r="G180" s="1" t="s">
        <v>464</v>
      </c>
      <c r="H180" s="1" t="s">
        <v>536</v>
      </c>
    </row>
    <row r="181" spans="1:8" ht="15">
      <c r="A181" s="9">
        <v>43376</v>
      </c>
      <c r="B181" s="1" t="s">
        <v>330</v>
      </c>
      <c r="E181" s="1" t="s">
        <v>424</v>
      </c>
      <c r="F181" s="1" t="s">
        <v>438</v>
      </c>
      <c r="G181" s="1" t="s">
        <v>464</v>
      </c>
      <c r="H181" s="1" t="s">
        <v>537</v>
      </c>
    </row>
    <row r="182" spans="1:8" ht="15">
      <c r="A182" s="9">
        <v>43391</v>
      </c>
      <c r="B182" s="1" t="s">
        <v>350</v>
      </c>
      <c r="E182" s="1" t="s">
        <v>424</v>
      </c>
      <c r="F182" s="1" t="s">
        <v>438</v>
      </c>
      <c r="G182" s="1" t="s">
        <v>466</v>
      </c>
      <c r="H182" s="1" t="s">
        <v>478</v>
      </c>
    </row>
    <row r="183" spans="1:8" ht="15">
      <c r="A183" s="9">
        <v>43390</v>
      </c>
      <c r="B183" s="1" t="s">
        <v>348</v>
      </c>
      <c r="E183" s="1" t="s">
        <v>424</v>
      </c>
      <c r="F183" s="1" t="s">
        <v>438</v>
      </c>
      <c r="G183" s="1" t="s">
        <v>466</v>
      </c>
      <c r="H183" s="1" t="s">
        <v>478</v>
      </c>
    </row>
    <row r="184" spans="2:8" ht="15">
      <c r="B184" s="1" t="s">
        <v>202</v>
      </c>
      <c r="E184" s="1" t="s">
        <v>424</v>
      </c>
      <c r="F184" s="1" t="s">
        <v>438</v>
      </c>
      <c r="G184" s="1" t="s">
        <v>466</v>
      </c>
      <c r="H184" s="1" t="s">
        <v>500</v>
      </c>
    </row>
    <row r="185" spans="2:8" ht="15">
      <c r="B185" s="1" t="s">
        <v>154</v>
      </c>
      <c r="E185" s="1" t="s">
        <v>424</v>
      </c>
      <c r="F185" s="1" t="s">
        <v>438</v>
      </c>
      <c r="G185" s="1" t="s">
        <v>466</v>
      </c>
      <c r="H185" s="1" t="s">
        <v>452</v>
      </c>
    </row>
    <row r="186" spans="1:8" ht="15">
      <c r="A186" s="9">
        <v>43816</v>
      </c>
      <c r="B186" s="1" t="s">
        <v>412</v>
      </c>
      <c r="E186" s="1" t="s">
        <v>424</v>
      </c>
      <c r="F186" s="1" t="s">
        <v>438</v>
      </c>
      <c r="G186" s="1" t="s">
        <v>472</v>
      </c>
      <c r="H186" s="1" t="s">
        <v>538</v>
      </c>
    </row>
    <row r="187" spans="2:8" ht="15">
      <c r="B187" s="1" t="s">
        <v>84</v>
      </c>
      <c r="E187" s="1" t="s">
        <v>424</v>
      </c>
      <c r="F187" s="1" t="s">
        <v>438</v>
      </c>
      <c r="G187" s="1" t="s">
        <v>466</v>
      </c>
      <c r="H187" s="1" t="s">
        <v>442</v>
      </c>
    </row>
    <row r="188" spans="1:8" ht="15">
      <c r="A188" s="9">
        <v>43389</v>
      </c>
      <c r="B188" s="1" t="s">
        <v>84</v>
      </c>
      <c r="E188" s="1" t="s">
        <v>424</v>
      </c>
      <c r="F188" s="1" t="s">
        <v>438</v>
      </c>
      <c r="G188" s="1" t="s">
        <v>466</v>
      </c>
      <c r="H188" s="1" t="s">
        <v>442</v>
      </c>
    </row>
    <row r="189" spans="1:8" ht="15">
      <c r="A189" s="9">
        <v>43444</v>
      </c>
      <c r="B189" s="1" t="s">
        <v>84</v>
      </c>
      <c r="E189" s="1" t="s">
        <v>424</v>
      </c>
      <c r="F189" s="1" t="s">
        <v>438</v>
      </c>
      <c r="G189" s="1" t="s">
        <v>466</v>
      </c>
      <c r="H189" s="1" t="s">
        <v>442</v>
      </c>
    </row>
    <row r="190" spans="2:8" ht="15">
      <c r="B190" s="2" t="s">
        <v>20</v>
      </c>
      <c r="E190" s="1" t="s">
        <v>424</v>
      </c>
      <c r="F190" s="1" t="s">
        <v>438</v>
      </c>
      <c r="G190" s="1" t="s">
        <v>466</v>
      </c>
      <c r="H190" s="1" t="s">
        <v>442</v>
      </c>
    </row>
    <row r="191" spans="2:8" ht="15">
      <c r="B191" s="2" t="s">
        <v>51</v>
      </c>
      <c r="E191" s="1" t="s">
        <v>424</v>
      </c>
      <c r="F191" s="1" t="s">
        <v>438</v>
      </c>
      <c r="G191" s="1" t="s">
        <v>461</v>
      </c>
      <c r="H191" s="1" t="s">
        <v>539</v>
      </c>
    </row>
    <row r="192" spans="2:7" ht="15">
      <c r="B192" s="1" t="s">
        <v>198</v>
      </c>
      <c r="C192" s="1" t="s">
        <v>271</v>
      </c>
      <c r="D192" s="1" t="s">
        <v>282</v>
      </c>
      <c r="E192" s="1" t="s">
        <v>424</v>
      </c>
      <c r="F192" s="1" t="s">
        <v>438</v>
      </c>
      <c r="G192" s="1" t="s">
        <v>460</v>
      </c>
    </row>
    <row r="193" spans="1:7" ht="15">
      <c r="A193" s="9">
        <v>43410</v>
      </c>
      <c r="B193" s="1" t="s">
        <v>198</v>
      </c>
      <c r="C193" s="1" t="s">
        <v>271</v>
      </c>
      <c r="D193" s="1" t="s">
        <v>282</v>
      </c>
      <c r="E193" s="1" t="s">
        <v>424</v>
      </c>
      <c r="F193" s="1" t="s">
        <v>438</v>
      </c>
      <c r="G193" s="1" t="s">
        <v>460</v>
      </c>
    </row>
    <row r="194" spans="2:8" ht="15">
      <c r="B194" s="1" t="s">
        <v>77</v>
      </c>
      <c r="E194" s="1" t="s">
        <v>424</v>
      </c>
      <c r="F194" s="1" t="s">
        <v>438</v>
      </c>
      <c r="G194" s="1" t="s">
        <v>472</v>
      </c>
      <c r="H194" s="1" t="s">
        <v>499</v>
      </c>
    </row>
    <row r="195" spans="2:8" ht="15">
      <c r="B195" s="1" t="s">
        <v>120</v>
      </c>
      <c r="E195" s="1" t="s">
        <v>424</v>
      </c>
      <c r="F195" s="1" t="s">
        <v>438</v>
      </c>
      <c r="G195" s="1" t="s">
        <v>466</v>
      </c>
      <c r="H195" s="1" t="s">
        <v>478</v>
      </c>
    </row>
    <row r="196" spans="2:8" ht="15">
      <c r="B196" s="1" t="s">
        <v>158</v>
      </c>
      <c r="E196" s="1" t="s">
        <v>424</v>
      </c>
      <c r="F196" s="1" t="s">
        <v>438</v>
      </c>
      <c r="G196" s="1" t="s">
        <v>461</v>
      </c>
      <c r="H196" s="1" t="s">
        <v>444</v>
      </c>
    </row>
    <row r="197" spans="2:8" ht="15">
      <c r="B197" s="1" t="s">
        <v>108</v>
      </c>
      <c r="E197" s="1" t="s">
        <v>424</v>
      </c>
      <c r="F197" s="1" t="s">
        <v>438</v>
      </c>
      <c r="G197" s="1" t="s">
        <v>465</v>
      </c>
      <c r="H197" s="1" t="s">
        <v>540</v>
      </c>
    </row>
    <row r="198" spans="1:8" ht="15">
      <c r="A198" s="9">
        <v>43349</v>
      </c>
      <c r="B198" s="1" t="s">
        <v>541</v>
      </c>
      <c r="E198" s="1" t="s">
        <v>424</v>
      </c>
      <c r="F198" s="1" t="s">
        <v>438</v>
      </c>
      <c r="G198" s="1" t="s">
        <v>529</v>
      </c>
      <c r="H198" s="1" t="s">
        <v>542</v>
      </c>
    </row>
    <row r="199" spans="1:8" ht="15">
      <c r="A199" s="9">
        <v>43381</v>
      </c>
      <c r="B199" s="1" t="s">
        <v>334</v>
      </c>
      <c r="E199" s="1" t="s">
        <v>425</v>
      </c>
      <c r="F199" s="1" t="s">
        <v>438</v>
      </c>
      <c r="G199" s="1" t="s">
        <v>466</v>
      </c>
      <c r="H199" s="1" t="s">
        <v>543</v>
      </c>
    </row>
    <row r="200" spans="1:7" ht="15">
      <c r="A200" s="9">
        <v>43347</v>
      </c>
      <c r="B200" s="1" t="s">
        <v>294</v>
      </c>
      <c r="C200" s="1" t="s">
        <v>270</v>
      </c>
      <c r="D200" s="1" t="s">
        <v>281</v>
      </c>
      <c r="E200" s="1" t="s">
        <v>424</v>
      </c>
      <c r="F200" s="1" t="s">
        <v>438</v>
      </c>
      <c r="G200" s="1" t="s">
        <v>460</v>
      </c>
    </row>
    <row r="201" spans="2:7" ht="15">
      <c r="B201" s="1" t="s">
        <v>139</v>
      </c>
      <c r="C201" s="1" t="s">
        <v>269</v>
      </c>
      <c r="D201" s="1" t="s">
        <v>282</v>
      </c>
      <c r="E201" s="1" t="s">
        <v>424</v>
      </c>
      <c r="F201" s="1" t="s">
        <v>438</v>
      </c>
      <c r="G201" s="1" t="s">
        <v>460</v>
      </c>
    </row>
    <row r="202" spans="1:7" ht="15">
      <c r="A202" s="9">
        <v>43346</v>
      </c>
      <c r="B202" s="1" t="s">
        <v>139</v>
      </c>
      <c r="C202" s="1" t="s">
        <v>269</v>
      </c>
      <c r="D202" s="1" t="s">
        <v>282</v>
      </c>
      <c r="E202" s="1" t="s">
        <v>424</v>
      </c>
      <c r="F202" s="1" t="s">
        <v>438</v>
      </c>
      <c r="G202" s="1" t="s">
        <v>460</v>
      </c>
    </row>
    <row r="203" spans="2:8" ht="15">
      <c r="B203" s="1" t="s">
        <v>188</v>
      </c>
      <c r="E203" s="1" t="s">
        <v>425</v>
      </c>
      <c r="F203" s="1" t="s">
        <v>438</v>
      </c>
      <c r="G203" s="1" t="s">
        <v>466</v>
      </c>
      <c r="H203" s="1" t="s">
        <v>442</v>
      </c>
    </row>
    <row r="204" spans="2:8" ht="15">
      <c r="B204" s="1" t="s">
        <v>179</v>
      </c>
      <c r="E204" s="1" t="s">
        <v>424</v>
      </c>
      <c r="F204" s="1" t="s">
        <v>438</v>
      </c>
      <c r="G204" s="1" t="s">
        <v>504</v>
      </c>
      <c r="H204" s="1" t="s">
        <v>515</v>
      </c>
    </row>
    <row r="205" spans="1:8" ht="15">
      <c r="A205" s="11">
        <v>43430</v>
      </c>
      <c r="B205" s="1" t="s">
        <v>388</v>
      </c>
      <c r="C205"/>
      <c r="E205" s="1" t="s">
        <v>424</v>
      </c>
      <c r="F205" s="1" t="s">
        <v>438</v>
      </c>
      <c r="G205" s="1" t="s">
        <v>466</v>
      </c>
      <c r="H205" s="1" t="s">
        <v>442</v>
      </c>
    </row>
    <row r="206" spans="1:8" ht="15">
      <c r="A206" s="9">
        <v>43354</v>
      </c>
      <c r="B206" s="1" t="s">
        <v>305</v>
      </c>
      <c r="E206" s="1" t="s">
        <v>425</v>
      </c>
      <c r="F206" s="1" t="s">
        <v>438</v>
      </c>
      <c r="G206" s="1" t="s">
        <v>461</v>
      </c>
      <c r="H206" s="1" t="s">
        <v>446</v>
      </c>
    </row>
    <row r="207" spans="2:8" ht="15">
      <c r="B207" s="1" t="s">
        <v>200</v>
      </c>
      <c r="E207" s="1" t="s">
        <v>424</v>
      </c>
      <c r="F207" s="1" t="s">
        <v>438</v>
      </c>
      <c r="G207" s="1" t="s">
        <v>545</v>
      </c>
      <c r="H207" s="1" t="s">
        <v>544</v>
      </c>
    </row>
    <row r="208" spans="1:8" ht="15">
      <c r="A208" s="11">
        <v>43431</v>
      </c>
      <c r="B208" s="1" t="s">
        <v>393</v>
      </c>
      <c r="C208"/>
      <c r="E208" s="1" t="s">
        <v>424</v>
      </c>
      <c r="F208" s="1" t="s">
        <v>438</v>
      </c>
      <c r="G208" s="1" t="s">
        <v>461</v>
      </c>
      <c r="H208" s="1" t="s">
        <v>443</v>
      </c>
    </row>
    <row r="209" spans="1:8" ht="15">
      <c r="A209" s="9">
        <v>43411</v>
      </c>
      <c r="B209" s="1" t="s">
        <v>365</v>
      </c>
      <c r="E209" s="1" t="s">
        <v>424</v>
      </c>
      <c r="F209" s="1" t="s">
        <v>438</v>
      </c>
      <c r="G209" s="1" t="s">
        <v>466</v>
      </c>
      <c r="H209" s="1" t="s">
        <v>478</v>
      </c>
    </row>
    <row r="210" spans="2:8" ht="15">
      <c r="B210" s="1" t="s">
        <v>169</v>
      </c>
      <c r="E210" s="1" t="s">
        <v>424</v>
      </c>
      <c r="F210" s="1" t="s">
        <v>438</v>
      </c>
      <c r="G210" s="1" t="s">
        <v>466</v>
      </c>
      <c r="H210" s="1" t="s">
        <v>442</v>
      </c>
    </row>
    <row r="211" spans="1:8" ht="15">
      <c r="A211" s="11">
        <v>43437</v>
      </c>
      <c r="B211" s="1" t="s">
        <v>169</v>
      </c>
      <c r="E211" s="1" t="s">
        <v>424</v>
      </c>
      <c r="F211" s="1" t="s">
        <v>438</v>
      </c>
      <c r="G211" s="1" t="s">
        <v>466</v>
      </c>
      <c r="H211" s="1" t="s">
        <v>442</v>
      </c>
    </row>
    <row r="212" spans="1:7" ht="15">
      <c r="A212" s="9">
        <v>43355</v>
      </c>
      <c r="B212" s="1" t="s">
        <v>307</v>
      </c>
      <c r="C212" s="1" t="s">
        <v>269</v>
      </c>
      <c r="D212" s="1" t="s">
        <v>282</v>
      </c>
      <c r="E212" s="1" t="s">
        <v>424</v>
      </c>
      <c r="F212" s="1" t="s">
        <v>438</v>
      </c>
      <c r="G212" s="1" t="s">
        <v>460</v>
      </c>
    </row>
    <row r="213" spans="1:7" ht="15">
      <c r="A213" s="9">
        <v>43817</v>
      </c>
      <c r="B213" s="1" t="s">
        <v>264</v>
      </c>
      <c r="C213" s="1" t="s">
        <v>312</v>
      </c>
      <c r="D213" s="1" t="s">
        <v>280</v>
      </c>
      <c r="E213" s="1" t="s">
        <v>424</v>
      </c>
      <c r="F213" s="1" t="s">
        <v>438</v>
      </c>
      <c r="G213" s="1" t="s">
        <v>460</v>
      </c>
    </row>
    <row r="214" spans="2:7" ht="15">
      <c r="B214" s="1" t="s">
        <v>119</v>
      </c>
      <c r="C214" s="1" t="s">
        <v>312</v>
      </c>
      <c r="D214" s="1" t="s">
        <v>280</v>
      </c>
      <c r="E214" s="1" t="s">
        <v>424</v>
      </c>
      <c r="F214" s="1" t="s">
        <v>438</v>
      </c>
      <c r="G214" s="1" t="s">
        <v>460</v>
      </c>
    </row>
    <row r="215" spans="2:7" ht="15">
      <c r="B215" s="1" t="s">
        <v>119</v>
      </c>
      <c r="C215" s="1" t="s">
        <v>312</v>
      </c>
      <c r="D215" s="1" t="s">
        <v>280</v>
      </c>
      <c r="E215" s="1" t="s">
        <v>424</v>
      </c>
      <c r="F215" s="1" t="s">
        <v>438</v>
      </c>
      <c r="G215" s="1" t="s">
        <v>460</v>
      </c>
    </row>
    <row r="216" spans="2:7" ht="15">
      <c r="B216" s="1" t="s">
        <v>119</v>
      </c>
      <c r="C216" s="1" t="s">
        <v>312</v>
      </c>
      <c r="D216" s="1" t="s">
        <v>280</v>
      </c>
      <c r="E216" s="1" t="s">
        <v>424</v>
      </c>
      <c r="F216" s="1" t="s">
        <v>438</v>
      </c>
      <c r="G216" s="1" t="s">
        <v>460</v>
      </c>
    </row>
    <row r="217" spans="1:7" ht="15">
      <c r="A217" s="9">
        <v>43360</v>
      </c>
      <c r="B217" s="1" t="s">
        <v>119</v>
      </c>
      <c r="C217" s="1" t="s">
        <v>312</v>
      </c>
      <c r="D217" s="1" t="s">
        <v>280</v>
      </c>
      <c r="E217" s="1" t="s">
        <v>424</v>
      </c>
      <c r="F217" s="1" t="s">
        <v>438</v>
      </c>
      <c r="G217" s="1" t="s">
        <v>460</v>
      </c>
    </row>
    <row r="218" spans="2:7" ht="15">
      <c r="B218" s="2" t="s">
        <v>16</v>
      </c>
      <c r="C218" s="1" t="s">
        <v>312</v>
      </c>
      <c r="D218" s="1" t="s">
        <v>280</v>
      </c>
      <c r="E218" s="1" t="s">
        <v>424</v>
      </c>
      <c r="F218" s="1" t="s">
        <v>438</v>
      </c>
      <c r="G218" s="1" t="s">
        <v>460</v>
      </c>
    </row>
    <row r="219" spans="2:8" ht="15">
      <c r="B219" s="1" t="s">
        <v>64</v>
      </c>
      <c r="E219" s="1" t="s">
        <v>424</v>
      </c>
      <c r="F219" s="1" t="s">
        <v>438</v>
      </c>
      <c r="G219" s="1" t="s">
        <v>472</v>
      </c>
      <c r="H219" s="1" t="s">
        <v>538</v>
      </c>
    </row>
    <row r="220" spans="2:7" ht="15">
      <c r="B220" s="1" t="s">
        <v>170</v>
      </c>
      <c r="C220" s="1" t="s">
        <v>270</v>
      </c>
      <c r="D220" s="1" t="s">
        <v>281</v>
      </c>
      <c r="E220" s="1" t="s">
        <v>425</v>
      </c>
      <c r="F220" s="1" t="s">
        <v>438</v>
      </c>
      <c r="G220" s="1" t="s">
        <v>460</v>
      </c>
    </row>
    <row r="221" spans="2:8" ht="15">
      <c r="B221" s="1" t="s">
        <v>129</v>
      </c>
      <c r="E221" s="1" t="s">
        <v>424</v>
      </c>
      <c r="F221" s="1" t="s">
        <v>438</v>
      </c>
      <c r="G221" s="1" t="s">
        <v>461</v>
      </c>
      <c r="H221" s="1" t="s">
        <v>443</v>
      </c>
    </row>
    <row r="222" spans="2:8" ht="15">
      <c r="B222" s="2" t="s">
        <v>129</v>
      </c>
      <c r="E222" s="1" t="s">
        <v>424</v>
      </c>
      <c r="F222" s="1" t="s">
        <v>438</v>
      </c>
      <c r="G222" s="1" t="s">
        <v>461</v>
      </c>
      <c r="H222" s="1" t="s">
        <v>443</v>
      </c>
    </row>
    <row r="223" spans="2:8" ht="15">
      <c r="B223" s="1" t="s">
        <v>56</v>
      </c>
      <c r="E223" s="1" t="s">
        <v>424</v>
      </c>
      <c r="F223" s="1" t="s">
        <v>438</v>
      </c>
      <c r="G223" s="1" t="s">
        <v>461</v>
      </c>
      <c r="H223" s="1" t="s">
        <v>443</v>
      </c>
    </row>
    <row r="224" spans="2:8" ht="15">
      <c r="B224" s="2" t="s">
        <v>1</v>
      </c>
      <c r="E224" s="1" t="s">
        <v>424</v>
      </c>
      <c r="F224" s="1" t="s">
        <v>438</v>
      </c>
      <c r="G224" s="1" t="s">
        <v>468</v>
      </c>
      <c r="H224" s="1" t="s">
        <v>546</v>
      </c>
    </row>
    <row r="225" spans="1:8" ht="15">
      <c r="A225" s="9">
        <v>43446</v>
      </c>
      <c r="B225" s="1" t="s">
        <v>409</v>
      </c>
      <c r="E225" s="1" t="s">
        <v>424</v>
      </c>
      <c r="F225" s="1" t="s">
        <v>438</v>
      </c>
      <c r="G225" s="1" t="s">
        <v>464</v>
      </c>
      <c r="H225" s="1" t="s">
        <v>517</v>
      </c>
    </row>
    <row r="226" spans="2:8" ht="15">
      <c r="B226" s="1" t="s">
        <v>207</v>
      </c>
      <c r="E226" s="1" t="s">
        <v>424</v>
      </c>
      <c r="F226" s="1" t="s">
        <v>438</v>
      </c>
      <c r="G226" s="1" t="s">
        <v>504</v>
      </c>
      <c r="H226" s="1" t="s">
        <v>547</v>
      </c>
    </row>
    <row r="227" spans="2:8" ht="15">
      <c r="B227" s="1" t="s">
        <v>219</v>
      </c>
      <c r="E227" s="1" t="s">
        <v>424</v>
      </c>
      <c r="F227" s="1" t="s">
        <v>438</v>
      </c>
      <c r="G227" s="1" t="s">
        <v>467</v>
      </c>
      <c r="H227" s="1" t="s">
        <v>548</v>
      </c>
    </row>
    <row r="228" spans="2:7" ht="15">
      <c r="B228" s="1" t="s">
        <v>81</v>
      </c>
      <c r="C228" s="1" t="s">
        <v>267</v>
      </c>
      <c r="D228" s="1" t="s">
        <v>281</v>
      </c>
      <c r="E228" s="1" t="s">
        <v>424</v>
      </c>
      <c r="F228" s="1" t="s">
        <v>438</v>
      </c>
      <c r="G228" s="1" t="s">
        <v>460</v>
      </c>
    </row>
    <row r="229" spans="2:7" ht="15">
      <c r="B229" s="1" t="s">
        <v>81</v>
      </c>
      <c r="C229" s="1" t="s">
        <v>267</v>
      </c>
      <c r="D229" s="1" t="s">
        <v>281</v>
      </c>
      <c r="E229" s="1" t="s">
        <v>424</v>
      </c>
      <c r="F229" s="1" t="s">
        <v>438</v>
      </c>
      <c r="G229" s="1" t="s">
        <v>460</v>
      </c>
    </row>
    <row r="230" spans="1:8" ht="15">
      <c r="A230" s="9">
        <v>43355</v>
      </c>
      <c r="B230" s="1" t="s">
        <v>81</v>
      </c>
      <c r="E230" s="1" t="s">
        <v>424</v>
      </c>
      <c r="F230" s="1" t="s">
        <v>438</v>
      </c>
      <c r="G230" s="1" t="s">
        <v>465</v>
      </c>
      <c r="H230" s="1" t="s">
        <v>489</v>
      </c>
    </row>
    <row r="231" spans="2:7" ht="15">
      <c r="B231" s="2" t="s">
        <v>11</v>
      </c>
      <c r="C231" s="1" t="s">
        <v>267</v>
      </c>
      <c r="D231" s="1" t="s">
        <v>281</v>
      </c>
      <c r="E231" s="1" t="s">
        <v>424</v>
      </c>
      <c r="F231" s="1" t="s">
        <v>438</v>
      </c>
      <c r="G231" s="1" t="s">
        <v>460</v>
      </c>
    </row>
    <row r="232" spans="1:8" ht="15">
      <c r="A232" s="9">
        <v>43346</v>
      </c>
      <c r="B232" s="1" t="s">
        <v>291</v>
      </c>
      <c r="E232" s="1" t="s">
        <v>425</v>
      </c>
      <c r="F232" s="1" t="s">
        <v>438</v>
      </c>
      <c r="G232" s="1" t="s">
        <v>549</v>
      </c>
      <c r="H232" s="1" t="s">
        <v>550</v>
      </c>
    </row>
    <row r="233" spans="2:8" ht="15">
      <c r="B233" s="1" t="s">
        <v>203</v>
      </c>
      <c r="E233" s="1" t="s">
        <v>425</v>
      </c>
      <c r="F233" s="1" t="s">
        <v>438</v>
      </c>
      <c r="G233" s="1" t="s">
        <v>530</v>
      </c>
      <c r="H233" s="1" t="s">
        <v>527</v>
      </c>
    </row>
    <row r="234" spans="2:8" ht="15">
      <c r="B234" s="1" t="s">
        <v>96</v>
      </c>
      <c r="E234" s="1" t="s">
        <v>425</v>
      </c>
      <c r="F234" s="1" t="s">
        <v>438</v>
      </c>
      <c r="G234" s="1" t="s">
        <v>461</v>
      </c>
      <c r="H234" s="1" t="s">
        <v>443</v>
      </c>
    </row>
    <row r="235" spans="1:8" ht="15">
      <c r="A235" s="9">
        <v>43396</v>
      </c>
      <c r="B235" s="1" t="s">
        <v>357</v>
      </c>
      <c r="E235" s="1" t="s">
        <v>425</v>
      </c>
      <c r="F235" s="1" t="s">
        <v>438</v>
      </c>
      <c r="G235" s="1" t="s">
        <v>474</v>
      </c>
      <c r="H235" s="1" t="s">
        <v>551</v>
      </c>
    </row>
    <row r="236" spans="2:8" ht="15">
      <c r="B236" s="1" t="s">
        <v>288</v>
      </c>
      <c r="E236" s="1" t="s">
        <v>425</v>
      </c>
      <c r="F236" s="1" t="s">
        <v>438</v>
      </c>
      <c r="G236" s="1" t="s">
        <v>461</v>
      </c>
      <c r="H236" s="1" t="s">
        <v>552</v>
      </c>
    </row>
    <row r="237" spans="2:8" ht="15">
      <c r="B237" s="1" t="s">
        <v>59</v>
      </c>
      <c r="E237" s="1" t="s">
        <v>425</v>
      </c>
      <c r="F237" s="1" t="s">
        <v>438</v>
      </c>
      <c r="G237" s="1" t="s">
        <v>467</v>
      </c>
      <c r="H237" s="1" t="s">
        <v>553</v>
      </c>
    </row>
    <row r="238" spans="1:8" ht="15">
      <c r="A238" s="9">
        <v>43426</v>
      </c>
      <c r="B238" s="1" t="s">
        <v>386</v>
      </c>
      <c r="E238" s="1" t="s">
        <v>424</v>
      </c>
      <c r="F238" s="1" t="s">
        <v>438</v>
      </c>
      <c r="G238" s="1" t="s">
        <v>530</v>
      </c>
      <c r="H238" s="1" t="s">
        <v>554</v>
      </c>
    </row>
    <row r="239" spans="2:8" ht="15">
      <c r="B239" s="1" t="s">
        <v>231</v>
      </c>
      <c r="E239" s="1" t="s">
        <v>425</v>
      </c>
      <c r="F239" s="1" t="s">
        <v>438</v>
      </c>
      <c r="G239" s="1" t="s">
        <v>530</v>
      </c>
      <c r="H239" s="1" t="s">
        <v>527</v>
      </c>
    </row>
    <row r="240" spans="1:8" ht="15">
      <c r="A240" s="9">
        <v>43816</v>
      </c>
      <c r="B240" s="1" t="s">
        <v>413</v>
      </c>
      <c r="E240" s="1" t="s">
        <v>425</v>
      </c>
      <c r="F240" s="1" t="s">
        <v>438</v>
      </c>
      <c r="G240" s="1" t="s">
        <v>462</v>
      </c>
      <c r="H240" s="1" t="s">
        <v>447</v>
      </c>
    </row>
    <row r="241" spans="1:8" ht="15">
      <c r="A241" s="9">
        <v>43382</v>
      </c>
      <c r="B241" s="1" t="s">
        <v>339</v>
      </c>
      <c r="E241" s="1" t="s">
        <v>424</v>
      </c>
      <c r="F241" s="1" t="s">
        <v>438</v>
      </c>
      <c r="G241" s="1" t="s">
        <v>461</v>
      </c>
      <c r="H241" s="1" t="s">
        <v>568</v>
      </c>
    </row>
    <row r="242" spans="2:8" ht="15">
      <c r="B242" s="1" t="s">
        <v>211</v>
      </c>
      <c r="E242" s="1" t="s">
        <v>424</v>
      </c>
      <c r="F242" s="1" t="s">
        <v>438</v>
      </c>
      <c r="G242" s="1" t="s">
        <v>464</v>
      </c>
      <c r="H242" s="1" t="s">
        <v>569</v>
      </c>
    </row>
    <row r="243" spans="1:7" ht="15">
      <c r="A243" s="9">
        <v>43445</v>
      </c>
      <c r="B243" s="1" t="s">
        <v>262</v>
      </c>
      <c r="C243" s="1" t="s">
        <v>270</v>
      </c>
      <c r="D243" s="1" t="s">
        <v>281</v>
      </c>
      <c r="E243" s="1" t="s">
        <v>424</v>
      </c>
      <c r="F243" s="1" t="s">
        <v>438</v>
      </c>
      <c r="G243" s="1" t="s">
        <v>460</v>
      </c>
    </row>
    <row r="244" spans="2:8" ht="15">
      <c r="B244" s="1" t="s">
        <v>116</v>
      </c>
      <c r="E244" s="1" t="s">
        <v>424</v>
      </c>
      <c r="F244" s="1" t="s">
        <v>438</v>
      </c>
      <c r="G244" s="1" t="s">
        <v>472</v>
      </c>
      <c r="H244" s="1" t="s">
        <v>499</v>
      </c>
    </row>
    <row r="245" spans="2:8" ht="15">
      <c r="B245" s="1" t="s">
        <v>116</v>
      </c>
      <c r="E245" s="1" t="s">
        <v>424</v>
      </c>
      <c r="F245" s="1" t="s">
        <v>438</v>
      </c>
      <c r="G245" s="1" t="s">
        <v>472</v>
      </c>
      <c r="H245" s="1" t="s">
        <v>499</v>
      </c>
    </row>
    <row r="246" spans="2:7" ht="15">
      <c r="B246" s="1" t="s">
        <v>153</v>
      </c>
      <c r="C246" s="1" t="s">
        <v>270</v>
      </c>
      <c r="D246" s="1" t="s">
        <v>281</v>
      </c>
      <c r="E246" s="1" t="s">
        <v>424</v>
      </c>
      <c r="F246" s="1" t="s">
        <v>438</v>
      </c>
      <c r="G246" s="1" t="s">
        <v>460</v>
      </c>
    </row>
    <row r="247" spans="1:7" ht="15">
      <c r="A247" s="11">
        <v>43440</v>
      </c>
      <c r="B247" s="1" t="s">
        <v>402</v>
      </c>
      <c r="C247" s="1" t="s">
        <v>269</v>
      </c>
      <c r="D247" s="1" t="s">
        <v>282</v>
      </c>
      <c r="E247" s="1" t="s">
        <v>424</v>
      </c>
      <c r="F247" s="1" t="s">
        <v>438</v>
      </c>
      <c r="G247" s="1" t="s">
        <v>460</v>
      </c>
    </row>
    <row r="248" spans="2:8" ht="15">
      <c r="B248" s="1" t="s">
        <v>210</v>
      </c>
      <c r="E248" s="1" t="s">
        <v>425</v>
      </c>
      <c r="F248" s="1" t="s">
        <v>438</v>
      </c>
      <c r="G248" s="1" t="s">
        <v>461</v>
      </c>
      <c r="H248" s="1" t="s">
        <v>570</v>
      </c>
    </row>
    <row r="249" spans="2:7" ht="15">
      <c r="B249" s="1" t="s">
        <v>75</v>
      </c>
      <c r="E249" s="1" t="s">
        <v>425</v>
      </c>
      <c r="F249" s="1" t="s">
        <v>438</v>
      </c>
      <c r="G249" s="1" t="s">
        <v>465</v>
      </c>
    </row>
    <row r="250" spans="2:7" ht="15">
      <c r="B250" s="1" t="s">
        <v>75</v>
      </c>
      <c r="E250" s="1" t="s">
        <v>425</v>
      </c>
      <c r="F250" s="1" t="s">
        <v>438</v>
      </c>
      <c r="G250" s="1" t="s">
        <v>465</v>
      </c>
    </row>
    <row r="251" spans="1:7" ht="15">
      <c r="A251" s="9">
        <v>43390</v>
      </c>
      <c r="B251" s="1" t="s">
        <v>75</v>
      </c>
      <c r="E251" s="1" t="s">
        <v>425</v>
      </c>
      <c r="F251" s="1" t="s">
        <v>438</v>
      </c>
      <c r="G251" s="1" t="s">
        <v>465</v>
      </c>
    </row>
    <row r="252" spans="2:8" ht="15">
      <c r="B252" s="1" t="s">
        <v>82</v>
      </c>
      <c r="E252" s="1" t="s">
        <v>425</v>
      </c>
      <c r="F252" s="1" t="s">
        <v>438</v>
      </c>
      <c r="G252" s="1" t="s">
        <v>629</v>
      </c>
      <c r="H252" s="1" t="s">
        <v>571</v>
      </c>
    </row>
    <row r="253" spans="2:7" ht="15">
      <c r="B253" s="1" t="s">
        <v>106</v>
      </c>
      <c r="C253" s="1" t="s">
        <v>273</v>
      </c>
      <c r="D253" s="1" t="s">
        <v>280</v>
      </c>
      <c r="E253" s="1" t="s">
        <v>424</v>
      </c>
      <c r="F253" s="1" t="s">
        <v>438</v>
      </c>
      <c r="G253" s="1" t="s">
        <v>460</v>
      </c>
    </row>
    <row r="254" spans="2:7" ht="15">
      <c r="B254" s="2" t="s">
        <v>106</v>
      </c>
      <c r="C254" s="1" t="s">
        <v>273</v>
      </c>
      <c r="D254" s="1" t="s">
        <v>280</v>
      </c>
      <c r="E254" s="1" t="s">
        <v>424</v>
      </c>
      <c r="F254" s="1" t="s">
        <v>438</v>
      </c>
      <c r="G254" s="1" t="s">
        <v>460</v>
      </c>
    </row>
    <row r="255" spans="1:7" ht="15">
      <c r="A255" s="11">
        <v>43432</v>
      </c>
      <c r="B255" s="1" t="s">
        <v>106</v>
      </c>
      <c r="C255" t="s">
        <v>273</v>
      </c>
      <c r="D255" s="1" t="s">
        <v>280</v>
      </c>
      <c r="E255" s="1" t="s">
        <v>424</v>
      </c>
      <c r="F255" s="1" t="s">
        <v>438</v>
      </c>
      <c r="G255" s="1" t="s">
        <v>460</v>
      </c>
    </row>
    <row r="256" spans="2:8" ht="15">
      <c r="B256" s="1" t="s">
        <v>110</v>
      </c>
      <c r="E256" s="1" t="s">
        <v>424</v>
      </c>
      <c r="F256" s="1" t="s">
        <v>438</v>
      </c>
      <c r="G256" s="1" t="s">
        <v>466</v>
      </c>
      <c r="H256" s="1" t="s">
        <v>442</v>
      </c>
    </row>
    <row r="257" spans="1:8" ht="15">
      <c r="A257" s="11">
        <v>43432</v>
      </c>
      <c r="B257" s="1" t="s">
        <v>110</v>
      </c>
      <c r="C257"/>
      <c r="E257" s="1" t="s">
        <v>424</v>
      </c>
      <c r="F257" s="1" t="s">
        <v>438</v>
      </c>
      <c r="G257" s="1" t="s">
        <v>466</v>
      </c>
      <c r="H257" s="1" t="s">
        <v>442</v>
      </c>
    </row>
    <row r="258" spans="2:8" ht="15">
      <c r="B258" s="1" t="s">
        <v>121</v>
      </c>
      <c r="E258" s="1" t="s">
        <v>424</v>
      </c>
      <c r="F258" s="1" t="s">
        <v>438</v>
      </c>
      <c r="G258" s="1" t="s">
        <v>461</v>
      </c>
      <c r="H258" s="1" t="s">
        <v>572</v>
      </c>
    </row>
    <row r="259" spans="1:8" ht="15">
      <c r="A259" s="9">
        <v>43416</v>
      </c>
      <c r="B259" s="1" t="s">
        <v>370</v>
      </c>
      <c r="E259" s="1" t="s">
        <v>424</v>
      </c>
      <c r="F259" s="1" t="s">
        <v>438</v>
      </c>
      <c r="G259" s="1" t="s">
        <v>466</v>
      </c>
      <c r="H259" s="1" t="s">
        <v>478</v>
      </c>
    </row>
    <row r="260" spans="1:8" ht="15">
      <c r="A260" s="9">
        <v>43356</v>
      </c>
      <c r="B260" s="1" t="s">
        <v>385</v>
      </c>
      <c r="E260" s="1" t="s">
        <v>425</v>
      </c>
      <c r="F260" s="1" t="s">
        <v>438</v>
      </c>
      <c r="G260" s="1" t="s">
        <v>468</v>
      </c>
      <c r="H260" s="1" t="s">
        <v>573</v>
      </c>
    </row>
    <row r="261" spans="1:8" ht="15">
      <c r="A261" s="9">
        <v>43426</v>
      </c>
      <c r="B261" s="1" t="s">
        <v>385</v>
      </c>
      <c r="E261" s="1" t="s">
        <v>425</v>
      </c>
      <c r="F261" s="1" t="s">
        <v>438</v>
      </c>
      <c r="G261" s="1" t="s">
        <v>468</v>
      </c>
      <c r="H261" s="1" t="s">
        <v>573</v>
      </c>
    </row>
    <row r="262" spans="2:8" ht="15">
      <c r="B262" s="1" t="s">
        <v>215</v>
      </c>
      <c r="E262" s="1" t="s">
        <v>425</v>
      </c>
      <c r="F262" s="1" t="s">
        <v>439</v>
      </c>
      <c r="G262" s="1" t="s">
        <v>474</v>
      </c>
      <c r="H262" s="1" t="s">
        <v>574</v>
      </c>
    </row>
    <row r="263" spans="2:8" ht="15">
      <c r="B263" s="1" t="s">
        <v>124</v>
      </c>
      <c r="E263" s="1" t="s">
        <v>424</v>
      </c>
      <c r="F263" s="1" t="s">
        <v>438</v>
      </c>
      <c r="G263" s="1" t="s">
        <v>472</v>
      </c>
      <c r="H263" s="1" t="s">
        <v>538</v>
      </c>
    </row>
    <row r="264" spans="1:8" ht="15">
      <c r="A264" s="9">
        <v>43418</v>
      </c>
      <c r="B264" s="1" t="s">
        <v>374</v>
      </c>
      <c r="E264" s="1" t="s">
        <v>425</v>
      </c>
      <c r="F264" s="1" t="s">
        <v>438</v>
      </c>
      <c r="G264" s="1" t="s">
        <v>466</v>
      </c>
      <c r="H264" s="1" t="s">
        <v>442</v>
      </c>
    </row>
    <row r="265" spans="2:8" ht="15">
      <c r="B265" s="1" t="s">
        <v>113</v>
      </c>
      <c r="E265" s="1" t="s">
        <v>425</v>
      </c>
      <c r="F265" s="1" t="s">
        <v>438</v>
      </c>
      <c r="G265" s="1" t="s">
        <v>461</v>
      </c>
      <c r="H265" s="1" t="s">
        <v>575</v>
      </c>
    </row>
    <row r="266" spans="1:8" ht="15">
      <c r="A266" s="9">
        <v>43355</v>
      </c>
      <c r="B266" s="1" t="s">
        <v>113</v>
      </c>
      <c r="E266" s="1" t="s">
        <v>425</v>
      </c>
      <c r="F266" s="1" t="s">
        <v>438</v>
      </c>
      <c r="G266" s="1" t="s">
        <v>461</v>
      </c>
      <c r="H266" s="1" t="s">
        <v>575</v>
      </c>
    </row>
    <row r="267" spans="2:7" ht="15">
      <c r="B267" s="1" t="s">
        <v>212</v>
      </c>
      <c r="C267" s="1" t="s">
        <v>312</v>
      </c>
      <c r="D267" s="1" t="s">
        <v>280</v>
      </c>
      <c r="E267" s="1" t="s">
        <v>425</v>
      </c>
      <c r="F267" s="1" t="s">
        <v>438</v>
      </c>
      <c r="G267" s="1" t="s">
        <v>460</v>
      </c>
    </row>
    <row r="268" spans="1:8" ht="15">
      <c r="A268" s="11">
        <v>43430</v>
      </c>
      <c r="B268" s="1" t="s">
        <v>390</v>
      </c>
      <c r="C268"/>
      <c r="E268" s="1" t="s">
        <v>424</v>
      </c>
      <c r="F268" s="1" t="s">
        <v>438</v>
      </c>
      <c r="G268" s="1" t="s">
        <v>576</v>
      </c>
      <c r="H268" s="1" t="s">
        <v>577</v>
      </c>
    </row>
    <row r="269" spans="2:8" ht="15">
      <c r="B269" s="2" t="s">
        <v>190</v>
      </c>
      <c r="E269" s="1" t="s">
        <v>425</v>
      </c>
      <c r="F269" s="1" t="s">
        <v>438</v>
      </c>
      <c r="G269" s="1" t="s">
        <v>501</v>
      </c>
      <c r="H269" s="1" t="s">
        <v>478</v>
      </c>
    </row>
    <row r="270" spans="2:8" ht="15">
      <c r="B270" s="1" t="s">
        <v>58</v>
      </c>
      <c r="E270" s="1" t="s">
        <v>425</v>
      </c>
      <c r="F270" s="1" t="s">
        <v>438</v>
      </c>
      <c r="G270" s="1" t="s">
        <v>501</v>
      </c>
      <c r="H270" s="1" t="s">
        <v>478</v>
      </c>
    </row>
    <row r="271" spans="2:8" ht="15">
      <c r="B271" s="1" t="s">
        <v>109</v>
      </c>
      <c r="E271" s="1" t="s">
        <v>425</v>
      </c>
      <c r="F271" s="1" t="s">
        <v>438</v>
      </c>
      <c r="G271" s="1" t="s">
        <v>461</v>
      </c>
      <c r="H271" s="1" t="s">
        <v>578</v>
      </c>
    </row>
    <row r="272" spans="2:8" ht="15">
      <c r="B272" s="2" t="s">
        <v>25</v>
      </c>
      <c r="E272" s="1" t="s">
        <v>425</v>
      </c>
      <c r="F272" s="1" t="s">
        <v>438</v>
      </c>
      <c r="G272" s="1" t="s">
        <v>461</v>
      </c>
      <c r="H272" s="1" t="s">
        <v>578</v>
      </c>
    </row>
    <row r="273" spans="2:8" ht="15">
      <c r="B273" s="1" t="s">
        <v>98</v>
      </c>
      <c r="E273" s="1" t="s">
        <v>425</v>
      </c>
      <c r="F273" s="1" t="s">
        <v>438</v>
      </c>
      <c r="G273" s="1" t="s">
        <v>461</v>
      </c>
      <c r="H273" s="1" t="s">
        <v>579</v>
      </c>
    </row>
    <row r="274" spans="2:8" ht="15">
      <c r="B274" s="1" t="s">
        <v>122</v>
      </c>
      <c r="E274" s="1" t="s">
        <v>425</v>
      </c>
      <c r="F274" s="1" t="s">
        <v>438</v>
      </c>
      <c r="G274" s="1" t="s">
        <v>466</v>
      </c>
      <c r="H274" s="1" t="s">
        <v>494</v>
      </c>
    </row>
    <row r="275" spans="1:8" ht="15">
      <c r="A275" s="11">
        <v>43438</v>
      </c>
      <c r="B275" s="1" t="s">
        <v>122</v>
      </c>
      <c r="E275" s="1" t="s">
        <v>425</v>
      </c>
      <c r="F275" s="1" t="s">
        <v>438</v>
      </c>
      <c r="G275" s="1" t="s">
        <v>466</v>
      </c>
      <c r="H275" s="1" t="s">
        <v>494</v>
      </c>
    </row>
    <row r="276" spans="1:8" ht="15">
      <c r="A276" s="9">
        <v>43818</v>
      </c>
      <c r="B276" s="1" t="s">
        <v>122</v>
      </c>
      <c r="E276" s="1" t="s">
        <v>425</v>
      </c>
      <c r="F276" s="1" t="s">
        <v>438</v>
      </c>
      <c r="G276" s="1" t="s">
        <v>466</v>
      </c>
      <c r="H276" s="1" t="s">
        <v>494</v>
      </c>
    </row>
    <row r="277" spans="2:8" ht="15">
      <c r="B277" s="2" t="s">
        <v>136</v>
      </c>
      <c r="E277" s="1" t="s">
        <v>425</v>
      </c>
      <c r="F277" s="1" t="s">
        <v>438</v>
      </c>
      <c r="G277" s="1" t="s">
        <v>466</v>
      </c>
      <c r="H277" s="1" t="s">
        <v>494</v>
      </c>
    </row>
    <row r="278" spans="2:8" ht="15">
      <c r="B278" s="2" t="s">
        <v>40</v>
      </c>
      <c r="E278" s="1" t="s">
        <v>424</v>
      </c>
      <c r="F278" s="1" t="s">
        <v>438</v>
      </c>
      <c r="G278" s="1" t="s">
        <v>461</v>
      </c>
      <c r="H278" s="1" t="s">
        <v>580</v>
      </c>
    </row>
    <row r="279" spans="2:8" ht="15">
      <c r="B279" s="1" t="s">
        <v>67</v>
      </c>
      <c r="E279" s="1" t="s">
        <v>425</v>
      </c>
      <c r="F279" s="1" t="s">
        <v>438</v>
      </c>
      <c r="G279" s="1" t="s">
        <v>530</v>
      </c>
      <c r="H279" s="1" t="s">
        <v>581</v>
      </c>
    </row>
    <row r="280" spans="2:8" ht="15">
      <c r="B280" s="1" t="s">
        <v>582</v>
      </c>
      <c r="E280" s="1" t="s">
        <v>425</v>
      </c>
      <c r="F280" s="1" t="s">
        <v>438</v>
      </c>
      <c r="G280" s="1" t="s">
        <v>461</v>
      </c>
      <c r="H280" s="1" t="s">
        <v>583</v>
      </c>
    </row>
    <row r="281" spans="2:7" ht="15">
      <c r="B281" s="1" t="s">
        <v>173</v>
      </c>
      <c r="C281" s="1" t="s">
        <v>312</v>
      </c>
      <c r="D281" s="1" t="s">
        <v>280</v>
      </c>
      <c r="E281" s="1" t="s">
        <v>424</v>
      </c>
      <c r="F281" s="1" t="s">
        <v>438</v>
      </c>
      <c r="G281" s="1" t="s">
        <v>460</v>
      </c>
    </row>
    <row r="282" spans="2:8" ht="15">
      <c r="B282" s="1" t="s">
        <v>123</v>
      </c>
      <c r="E282" s="1" t="s">
        <v>424</v>
      </c>
      <c r="F282" s="1" t="s">
        <v>438</v>
      </c>
      <c r="G282" s="1" t="s">
        <v>525</v>
      </c>
      <c r="H282" s="1" t="s">
        <v>526</v>
      </c>
    </row>
    <row r="283" spans="2:8" ht="15">
      <c r="B283" s="1" t="s">
        <v>123</v>
      </c>
      <c r="E283" s="1" t="s">
        <v>424</v>
      </c>
      <c r="F283" s="1" t="s">
        <v>438</v>
      </c>
      <c r="G283" s="1" t="s">
        <v>525</v>
      </c>
      <c r="H283" s="1" t="s">
        <v>526</v>
      </c>
    </row>
    <row r="284" spans="1:8" ht="15">
      <c r="A284" s="9">
        <v>43395</v>
      </c>
      <c r="B284" s="1" t="s">
        <v>123</v>
      </c>
      <c r="E284" s="1" t="s">
        <v>424</v>
      </c>
      <c r="F284" s="1" t="s">
        <v>438</v>
      </c>
      <c r="G284" s="1" t="s">
        <v>525</v>
      </c>
      <c r="H284" s="1" t="s">
        <v>526</v>
      </c>
    </row>
    <row r="285" spans="2:8" ht="15">
      <c r="B285" s="1" t="s">
        <v>161</v>
      </c>
      <c r="E285" s="1" t="s">
        <v>424</v>
      </c>
      <c r="F285" s="1" t="s">
        <v>438</v>
      </c>
      <c r="G285" s="1" t="s">
        <v>466</v>
      </c>
      <c r="H285" s="1" t="s">
        <v>584</v>
      </c>
    </row>
    <row r="286" spans="2:8" ht="15">
      <c r="B286" s="1" t="s">
        <v>177</v>
      </c>
      <c r="E286" s="1" t="s">
        <v>424</v>
      </c>
      <c r="F286" s="1" t="s">
        <v>438</v>
      </c>
      <c r="G286" s="1" t="s">
        <v>461</v>
      </c>
      <c r="H286" s="1" t="s">
        <v>585</v>
      </c>
    </row>
    <row r="287" spans="2:8" ht="15">
      <c r="B287" s="1" t="s">
        <v>214</v>
      </c>
      <c r="E287" s="1" t="s">
        <v>424</v>
      </c>
      <c r="F287" s="1" t="s">
        <v>438</v>
      </c>
      <c r="G287" s="1" t="s">
        <v>464</v>
      </c>
      <c r="H287" s="1" t="s">
        <v>506</v>
      </c>
    </row>
    <row r="288" spans="2:8" ht="15">
      <c r="B288" s="1" t="s">
        <v>157</v>
      </c>
      <c r="E288" s="1" t="s">
        <v>424</v>
      </c>
      <c r="F288" s="1" t="s">
        <v>438</v>
      </c>
      <c r="G288" s="1" t="s">
        <v>529</v>
      </c>
      <c r="H288" s="1" t="s">
        <v>586</v>
      </c>
    </row>
    <row r="289" spans="2:7" ht="15">
      <c r="B289" s="2" t="s">
        <v>38</v>
      </c>
      <c r="E289" s="1" t="s">
        <v>424</v>
      </c>
      <c r="F289" s="1" t="s">
        <v>438</v>
      </c>
      <c r="G289" s="1" t="s">
        <v>465</v>
      </c>
    </row>
    <row r="290" spans="1:7" ht="15">
      <c r="A290" s="11">
        <v>43439</v>
      </c>
      <c r="B290" s="1" t="s">
        <v>38</v>
      </c>
      <c r="E290" s="1" t="s">
        <v>424</v>
      </c>
      <c r="F290" s="1" t="s">
        <v>438</v>
      </c>
      <c r="G290" s="1" t="s">
        <v>465</v>
      </c>
    </row>
    <row r="291" spans="1:8" ht="15">
      <c r="A291" s="9">
        <v>43348</v>
      </c>
      <c r="B291" s="1" t="s">
        <v>298</v>
      </c>
      <c r="E291" s="1" t="s">
        <v>424</v>
      </c>
      <c r="F291" s="1" t="s">
        <v>438</v>
      </c>
      <c r="G291" s="1" t="s">
        <v>461</v>
      </c>
      <c r="H291" s="1" t="s">
        <v>483</v>
      </c>
    </row>
    <row r="292" spans="1:8" ht="15">
      <c r="A292" s="11">
        <v>43432</v>
      </c>
      <c r="B292" s="1" t="s">
        <v>298</v>
      </c>
      <c r="C292"/>
      <c r="E292" s="1" t="s">
        <v>424</v>
      </c>
      <c r="F292" s="1" t="s">
        <v>438</v>
      </c>
      <c r="G292" s="1" t="s">
        <v>461</v>
      </c>
      <c r="H292" s="1" t="s">
        <v>483</v>
      </c>
    </row>
    <row r="293" spans="2:8" ht="15">
      <c r="B293" s="2" t="s">
        <v>2</v>
      </c>
      <c r="E293" s="1" t="s">
        <v>424</v>
      </c>
      <c r="F293" s="1" t="s">
        <v>438</v>
      </c>
      <c r="G293" s="1" t="s">
        <v>466</v>
      </c>
      <c r="H293" s="1" t="s">
        <v>589</v>
      </c>
    </row>
    <row r="294" spans="2:8" ht="15">
      <c r="B294" s="2" t="s">
        <v>221</v>
      </c>
      <c r="E294" s="1" t="s">
        <v>425</v>
      </c>
      <c r="F294" s="1" t="s">
        <v>439</v>
      </c>
      <c r="G294" s="1" t="s">
        <v>461</v>
      </c>
      <c r="H294" s="1" t="s">
        <v>484</v>
      </c>
    </row>
    <row r="295" spans="2:7" ht="15">
      <c r="B295" s="1" t="s">
        <v>105</v>
      </c>
      <c r="C295" s="1" t="s">
        <v>267</v>
      </c>
      <c r="D295" s="1" t="s">
        <v>281</v>
      </c>
      <c r="E295" s="1" t="s">
        <v>425</v>
      </c>
      <c r="F295" s="1" t="s">
        <v>438</v>
      </c>
      <c r="G295" s="1" t="s">
        <v>460</v>
      </c>
    </row>
    <row r="296" spans="1:8" ht="15">
      <c r="A296" s="9">
        <v>43389</v>
      </c>
      <c r="B296" s="1" t="s">
        <v>485</v>
      </c>
      <c r="E296" s="1" t="s">
        <v>424</v>
      </c>
      <c r="F296" s="1" t="s">
        <v>439</v>
      </c>
      <c r="G296" s="1" t="s">
        <v>466</v>
      </c>
      <c r="H296" s="1" t="s">
        <v>442</v>
      </c>
    </row>
    <row r="297" spans="1:8" ht="15">
      <c r="A297" s="9">
        <v>43390</v>
      </c>
      <c r="B297" s="1" t="s">
        <v>347</v>
      </c>
      <c r="E297" s="1" t="s">
        <v>424</v>
      </c>
      <c r="F297" s="1" t="s">
        <v>438</v>
      </c>
      <c r="G297" t="s">
        <v>545</v>
      </c>
      <c r="H297" t="s">
        <v>564</v>
      </c>
    </row>
    <row r="298" spans="2:8" ht="15">
      <c r="B298" s="2" t="s">
        <v>29</v>
      </c>
      <c r="E298" s="1" t="s">
        <v>425</v>
      </c>
      <c r="F298" s="1" t="s">
        <v>438</v>
      </c>
      <c r="G298" s="1" t="s">
        <v>561</v>
      </c>
      <c r="H298" s="1" t="s">
        <v>590</v>
      </c>
    </row>
    <row r="299" spans="2:8" ht="15">
      <c r="B299" s="1" t="s">
        <v>140</v>
      </c>
      <c r="E299" s="1" t="s">
        <v>425</v>
      </c>
      <c r="F299" s="1" t="s">
        <v>438</v>
      </c>
      <c r="G299" s="1" t="s">
        <v>466</v>
      </c>
      <c r="H299" s="1" t="s">
        <v>442</v>
      </c>
    </row>
    <row r="300" spans="2:8" ht="15">
      <c r="B300" s="1" t="s">
        <v>152</v>
      </c>
      <c r="E300" s="1" t="s">
        <v>425</v>
      </c>
      <c r="F300" s="1" t="s">
        <v>438</v>
      </c>
      <c r="G300" s="1" t="s">
        <v>464</v>
      </c>
      <c r="H300" s="1" t="s">
        <v>497</v>
      </c>
    </row>
    <row r="301" spans="2:7" ht="15">
      <c r="B301" s="1" t="s">
        <v>74</v>
      </c>
      <c r="C301" s="1" t="s">
        <v>277</v>
      </c>
      <c r="D301" s="1" t="s">
        <v>280</v>
      </c>
      <c r="E301" s="1" t="s">
        <v>425</v>
      </c>
      <c r="F301" s="1" t="s">
        <v>438</v>
      </c>
      <c r="G301" s="1" t="s">
        <v>460</v>
      </c>
    </row>
    <row r="302" spans="1:8" ht="15">
      <c r="A302" s="9">
        <v>43418</v>
      </c>
      <c r="B302" s="1" t="s">
        <v>373</v>
      </c>
      <c r="E302" s="1" t="s">
        <v>424</v>
      </c>
      <c r="F302" s="1" t="s">
        <v>438</v>
      </c>
      <c r="G302" s="1" t="s">
        <v>466</v>
      </c>
      <c r="H302" s="1" t="s">
        <v>591</v>
      </c>
    </row>
    <row r="303" spans="2:8" ht="15">
      <c r="B303" s="1" t="s">
        <v>128</v>
      </c>
      <c r="E303" s="1" t="s">
        <v>425</v>
      </c>
      <c r="F303" s="1" t="s">
        <v>438</v>
      </c>
      <c r="G303" s="1" t="s">
        <v>461</v>
      </c>
      <c r="H303" s="1" t="s">
        <v>592</v>
      </c>
    </row>
    <row r="304" spans="1:8" ht="15">
      <c r="A304" s="9">
        <v>43362</v>
      </c>
      <c r="B304" s="1" t="s">
        <v>319</v>
      </c>
      <c r="E304" s="1" t="s">
        <v>425</v>
      </c>
      <c r="F304" s="1" t="s">
        <v>438</v>
      </c>
      <c r="G304" s="1" t="s">
        <v>461</v>
      </c>
      <c r="H304" s="1" t="s">
        <v>593</v>
      </c>
    </row>
    <row r="305" spans="2:8" ht="15">
      <c r="B305" s="1" t="s">
        <v>183</v>
      </c>
      <c r="E305" s="1" t="s">
        <v>424</v>
      </c>
      <c r="F305" s="1" t="s">
        <v>438</v>
      </c>
      <c r="G305" s="1" t="s">
        <v>461</v>
      </c>
      <c r="H305" s="1" t="s">
        <v>443</v>
      </c>
    </row>
    <row r="306" spans="2:8" ht="15">
      <c r="B306" s="2" t="s">
        <v>135</v>
      </c>
      <c r="E306" s="1" t="s">
        <v>424</v>
      </c>
      <c r="F306" s="1" t="s">
        <v>438</v>
      </c>
      <c r="G306" s="1" t="s">
        <v>465</v>
      </c>
      <c r="H306" s="1" t="s">
        <v>489</v>
      </c>
    </row>
    <row r="307" spans="2:8" ht="15">
      <c r="B307" s="1" t="s">
        <v>89</v>
      </c>
      <c r="E307" s="1" t="s">
        <v>424</v>
      </c>
      <c r="F307" s="1" t="s">
        <v>438</v>
      </c>
      <c r="G307" s="1" t="s">
        <v>466</v>
      </c>
      <c r="H307" s="1" t="s">
        <v>594</v>
      </c>
    </row>
    <row r="308" spans="1:8" ht="15">
      <c r="A308" s="9">
        <v>43354</v>
      </c>
      <c r="B308" s="1" t="s">
        <v>306</v>
      </c>
      <c r="E308" s="1" t="s">
        <v>424</v>
      </c>
      <c r="F308" s="1" t="s">
        <v>438</v>
      </c>
      <c r="G308" s="1" t="s">
        <v>464</v>
      </c>
      <c r="H308" s="1" t="s">
        <v>497</v>
      </c>
    </row>
    <row r="309" spans="2:8" ht="15">
      <c r="B309" s="1" t="s">
        <v>127</v>
      </c>
      <c r="E309" s="1" t="s">
        <v>424</v>
      </c>
      <c r="F309" s="1" t="s">
        <v>438</v>
      </c>
      <c r="G309" s="1" t="s">
        <v>466</v>
      </c>
      <c r="H309" s="1" t="s">
        <v>478</v>
      </c>
    </row>
    <row r="310" spans="2:8" ht="15">
      <c r="B310" s="2" t="s">
        <v>47</v>
      </c>
      <c r="E310" s="1" t="s">
        <v>424</v>
      </c>
      <c r="F310" s="1" t="s">
        <v>438</v>
      </c>
      <c r="G310" s="1" t="s">
        <v>461</v>
      </c>
      <c r="H310" s="1" t="s">
        <v>546</v>
      </c>
    </row>
    <row r="311" spans="2:8" ht="15">
      <c r="B311" s="1" t="s">
        <v>229</v>
      </c>
      <c r="E311" s="1" t="s">
        <v>425</v>
      </c>
      <c r="F311" s="1" t="s">
        <v>438</v>
      </c>
      <c r="G311" s="1" t="s">
        <v>464</v>
      </c>
      <c r="H311" s="1" t="s">
        <v>595</v>
      </c>
    </row>
    <row r="312" spans="1:7" ht="15">
      <c r="A312" s="9">
        <v>43446</v>
      </c>
      <c r="B312" s="1" t="s">
        <v>486</v>
      </c>
      <c r="C312" s="1" t="s">
        <v>312</v>
      </c>
      <c r="D312" s="1" t="s">
        <v>280</v>
      </c>
      <c r="E312" s="1" t="s">
        <v>425</v>
      </c>
      <c r="F312" s="1" t="s">
        <v>439</v>
      </c>
      <c r="G312" s="1" t="s">
        <v>460</v>
      </c>
    </row>
    <row r="313" spans="2:7" ht="15">
      <c r="B313" s="2" t="s">
        <v>44</v>
      </c>
      <c r="C313" s="1" t="s">
        <v>312</v>
      </c>
      <c r="D313" s="1" t="s">
        <v>280</v>
      </c>
      <c r="E313" s="1" t="s">
        <v>425</v>
      </c>
      <c r="F313" s="1" t="s">
        <v>439</v>
      </c>
      <c r="G313" s="1" t="s">
        <v>460</v>
      </c>
    </row>
    <row r="314" spans="2:7" ht="15">
      <c r="B314" s="1" t="s">
        <v>66</v>
      </c>
      <c r="C314" s="1" t="s">
        <v>272</v>
      </c>
      <c r="D314" s="1" t="s">
        <v>280</v>
      </c>
      <c r="E314" s="1" t="s">
        <v>425</v>
      </c>
      <c r="F314" s="1" t="s">
        <v>439</v>
      </c>
      <c r="G314" s="1" t="s">
        <v>460</v>
      </c>
    </row>
    <row r="315" spans="2:7" ht="15">
      <c r="B315" s="2" t="s">
        <v>21</v>
      </c>
      <c r="C315" s="1" t="s">
        <v>273</v>
      </c>
      <c r="D315" s="1" t="s">
        <v>280</v>
      </c>
      <c r="E315" s="1" t="s">
        <v>425</v>
      </c>
      <c r="F315" s="1" t="s">
        <v>439</v>
      </c>
      <c r="G315" s="1" t="s">
        <v>460</v>
      </c>
    </row>
    <row r="316" spans="1:7" ht="15">
      <c r="A316" s="9">
        <v>43361</v>
      </c>
      <c r="B316" s="1" t="s">
        <v>21</v>
      </c>
      <c r="C316" s="1" t="s">
        <v>273</v>
      </c>
      <c r="D316" s="1" t="s">
        <v>280</v>
      </c>
      <c r="E316" s="1" t="s">
        <v>425</v>
      </c>
      <c r="F316" s="1" t="s">
        <v>439</v>
      </c>
      <c r="G316" s="1" t="s">
        <v>460</v>
      </c>
    </row>
    <row r="317" spans="1:7" ht="15">
      <c r="A317" s="9">
        <v>43412</v>
      </c>
      <c r="B317" s="1" t="s">
        <v>21</v>
      </c>
      <c r="C317" s="1" t="s">
        <v>273</v>
      </c>
      <c r="D317" s="1" t="s">
        <v>280</v>
      </c>
      <c r="E317" s="1" t="s">
        <v>425</v>
      </c>
      <c r="F317" s="1" t="s">
        <v>439</v>
      </c>
      <c r="G317" s="1" t="s">
        <v>460</v>
      </c>
    </row>
    <row r="318" spans="1:7" ht="15">
      <c r="A318" s="9">
        <v>43819</v>
      </c>
      <c r="B318" s="1" t="s">
        <v>21</v>
      </c>
      <c r="C318" s="1" t="s">
        <v>273</v>
      </c>
      <c r="D318" s="1" t="s">
        <v>280</v>
      </c>
      <c r="E318" s="1" t="s">
        <v>425</v>
      </c>
      <c r="F318" s="1" t="s">
        <v>439</v>
      </c>
      <c r="G318" s="1" t="s">
        <v>460</v>
      </c>
    </row>
    <row r="319" spans="2:7" ht="15">
      <c r="B319" s="2" t="s">
        <v>95</v>
      </c>
      <c r="E319" s="1" t="s">
        <v>425</v>
      </c>
      <c r="F319" s="1" t="s">
        <v>438</v>
      </c>
      <c r="G319" s="1" t="s">
        <v>465</v>
      </c>
    </row>
    <row r="320" spans="2:7" ht="15">
      <c r="B320" s="1" t="s">
        <v>95</v>
      </c>
      <c r="E320" s="1" t="s">
        <v>425</v>
      </c>
      <c r="F320" s="1" t="s">
        <v>438</v>
      </c>
      <c r="G320" s="1" t="s">
        <v>465</v>
      </c>
    </row>
    <row r="321" spans="1:7" ht="15">
      <c r="A321" s="9">
        <v>43417</v>
      </c>
      <c r="B321" s="1" t="s">
        <v>95</v>
      </c>
      <c r="E321" s="1" t="s">
        <v>425</v>
      </c>
      <c r="F321" s="1" t="s">
        <v>438</v>
      </c>
      <c r="G321" s="1" t="s">
        <v>465</v>
      </c>
    </row>
    <row r="322" spans="1:7" ht="15">
      <c r="A322" s="11">
        <v>43430</v>
      </c>
      <c r="B322" s="1" t="s">
        <v>95</v>
      </c>
      <c r="C322"/>
      <c r="E322" s="1" t="s">
        <v>425</v>
      </c>
      <c r="F322" s="1" t="s">
        <v>438</v>
      </c>
      <c r="G322" s="1" t="s">
        <v>465</v>
      </c>
    </row>
    <row r="323" spans="2:8" ht="15">
      <c r="B323" s="1" t="s">
        <v>86</v>
      </c>
      <c r="E323" s="1" t="s">
        <v>424</v>
      </c>
      <c r="F323" s="1" t="s">
        <v>438</v>
      </c>
      <c r="G323" s="1" t="s">
        <v>464</v>
      </c>
      <c r="H323" s="1" t="s">
        <v>487</v>
      </c>
    </row>
    <row r="324" spans="1:8" ht="15">
      <c r="A324" s="11">
        <v>43437</v>
      </c>
      <c r="B324" s="1" t="s">
        <v>86</v>
      </c>
      <c r="E324" s="1" t="s">
        <v>424</v>
      </c>
      <c r="F324" s="1" t="s">
        <v>438</v>
      </c>
      <c r="G324" s="1" t="s">
        <v>464</v>
      </c>
      <c r="H324" s="1" t="s">
        <v>487</v>
      </c>
    </row>
    <row r="325" spans="2:8" ht="15">
      <c r="B325" s="1" t="s">
        <v>149</v>
      </c>
      <c r="E325" s="1" t="s">
        <v>424</v>
      </c>
      <c r="F325" s="1" t="s">
        <v>438</v>
      </c>
      <c r="G325" s="1" t="s">
        <v>465</v>
      </c>
      <c r="H325" s="1" t="s">
        <v>488</v>
      </c>
    </row>
    <row r="326" spans="2:8" ht="15">
      <c r="B326" s="2" t="s">
        <v>43</v>
      </c>
      <c r="E326" s="1" t="s">
        <v>424</v>
      </c>
      <c r="F326" s="1" t="s">
        <v>438</v>
      </c>
      <c r="G326" s="1" t="s">
        <v>464</v>
      </c>
      <c r="H326" s="1" t="s">
        <v>596</v>
      </c>
    </row>
    <row r="327" spans="1:8" ht="15">
      <c r="A327" s="9">
        <v>43355</v>
      </c>
      <c r="B327" s="1" t="s">
        <v>308</v>
      </c>
      <c r="E327" s="1" t="s">
        <v>424</v>
      </c>
      <c r="F327" s="1" t="s">
        <v>438</v>
      </c>
      <c r="G327" s="1" t="s">
        <v>466</v>
      </c>
      <c r="H327" s="1" t="s">
        <v>442</v>
      </c>
    </row>
    <row r="328" spans="1:8" ht="15">
      <c r="A328" s="9">
        <v>43444</v>
      </c>
      <c r="B328" s="1" t="s">
        <v>406</v>
      </c>
      <c r="E328" s="1" t="s">
        <v>424</v>
      </c>
      <c r="F328" s="1" t="s">
        <v>438</v>
      </c>
      <c r="G328" s="1" t="s">
        <v>464</v>
      </c>
      <c r="H328" s="1" t="s">
        <v>498</v>
      </c>
    </row>
    <row r="329" spans="2:8" ht="15">
      <c r="B329" s="1" t="s">
        <v>103</v>
      </c>
      <c r="E329" s="1" t="s">
        <v>424</v>
      </c>
      <c r="F329" s="1" t="s">
        <v>438</v>
      </c>
      <c r="G329" s="1" t="s">
        <v>461</v>
      </c>
      <c r="H329" s="1" t="s">
        <v>597</v>
      </c>
    </row>
    <row r="330" spans="1:8" ht="15">
      <c r="A330" s="9">
        <v>43410</v>
      </c>
      <c r="B330" s="1" t="s">
        <v>103</v>
      </c>
      <c r="E330" s="1" t="s">
        <v>424</v>
      </c>
      <c r="F330" s="1" t="s">
        <v>438</v>
      </c>
      <c r="G330" s="1" t="s">
        <v>461</v>
      </c>
      <c r="H330" s="1" t="s">
        <v>597</v>
      </c>
    </row>
    <row r="331" spans="1:8" ht="15">
      <c r="A331" s="9">
        <v>43819</v>
      </c>
      <c r="B331" s="1" t="s">
        <v>103</v>
      </c>
      <c r="E331" s="1" t="s">
        <v>424</v>
      </c>
      <c r="F331" s="1" t="s">
        <v>438</v>
      </c>
      <c r="G331" s="1" t="s">
        <v>461</v>
      </c>
      <c r="H331" s="1" t="s">
        <v>597</v>
      </c>
    </row>
    <row r="332" spans="2:8" ht="15">
      <c r="B332" s="1" t="s">
        <v>159</v>
      </c>
      <c r="E332" s="1" t="s">
        <v>424</v>
      </c>
      <c r="F332" s="1" t="s">
        <v>438</v>
      </c>
      <c r="G332" s="1" t="s">
        <v>545</v>
      </c>
      <c r="H332" s="1" t="s">
        <v>598</v>
      </c>
    </row>
    <row r="333" spans="2:8" ht="15">
      <c r="B333" s="1" t="s">
        <v>223</v>
      </c>
      <c r="E333" s="1" t="s">
        <v>424</v>
      </c>
      <c r="F333" s="1" t="s">
        <v>438</v>
      </c>
      <c r="G333" s="1" t="s">
        <v>466</v>
      </c>
      <c r="H333" s="1" t="s">
        <v>599</v>
      </c>
    </row>
    <row r="334" spans="1:8" ht="15">
      <c r="A334" s="9">
        <v>43375</v>
      </c>
      <c r="B334" s="1" t="s">
        <v>223</v>
      </c>
      <c r="E334" s="1" t="s">
        <v>424</v>
      </c>
      <c r="F334" s="1" t="s">
        <v>438</v>
      </c>
      <c r="G334" s="1" t="s">
        <v>466</v>
      </c>
      <c r="H334" s="1" t="s">
        <v>599</v>
      </c>
    </row>
    <row r="335" spans="1:8" ht="15">
      <c r="A335" s="9">
        <v>43419</v>
      </c>
      <c r="B335" s="1" t="s">
        <v>223</v>
      </c>
      <c r="E335" s="1" t="s">
        <v>424</v>
      </c>
      <c r="F335" s="1" t="s">
        <v>438</v>
      </c>
      <c r="G335" s="1" t="s">
        <v>466</v>
      </c>
      <c r="H335" s="1" t="s">
        <v>599</v>
      </c>
    </row>
    <row r="336" spans="2:8" ht="15">
      <c r="B336" s="1" t="s">
        <v>197</v>
      </c>
      <c r="E336" s="1" t="s">
        <v>425</v>
      </c>
      <c r="F336" s="1" t="s">
        <v>438</v>
      </c>
      <c r="G336" s="1" t="s">
        <v>474</v>
      </c>
      <c r="H336" s="1" t="s">
        <v>600</v>
      </c>
    </row>
    <row r="337" spans="1:8" ht="15">
      <c r="A337" s="9">
        <v>43375</v>
      </c>
      <c r="B337" s="1" t="s">
        <v>325</v>
      </c>
      <c r="E337" s="1" t="s">
        <v>425</v>
      </c>
      <c r="F337" s="1" t="s">
        <v>438</v>
      </c>
      <c r="G337" s="1" t="s">
        <v>465</v>
      </c>
      <c r="H337" s="1" t="s">
        <v>489</v>
      </c>
    </row>
    <row r="338" spans="1:8" ht="15">
      <c r="A338" s="9">
        <v>43409</v>
      </c>
      <c r="B338" s="1" t="s">
        <v>325</v>
      </c>
      <c r="E338" s="1" t="s">
        <v>425</v>
      </c>
      <c r="F338" s="1" t="s">
        <v>438</v>
      </c>
      <c r="G338" s="1" t="s">
        <v>465</v>
      </c>
      <c r="H338" s="1" t="s">
        <v>489</v>
      </c>
    </row>
    <row r="339" spans="1:8" ht="15">
      <c r="A339" s="9">
        <v>43423</v>
      </c>
      <c r="B339" s="1" t="s">
        <v>325</v>
      </c>
      <c r="E339" s="1" t="s">
        <v>425</v>
      </c>
      <c r="F339" s="1" t="s">
        <v>438</v>
      </c>
      <c r="G339" s="1" t="s">
        <v>465</v>
      </c>
      <c r="H339" s="1" t="s">
        <v>489</v>
      </c>
    </row>
    <row r="340" spans="2:8" ht="15">
      <c r="B340" s="2" t="s">
        <v>191</v>
      </c>
      <c r="E340" s="1" t="s">
        <v>424</v>
      </c>
      <c r="F340" s="1" t="s">
        <v>438</v>
      </c>
      <c r="G340" s="1" t="s">
        <v>464</v>
      </c>
      <c r="H340" s="1" t="s">
        <v>455</v>
      </c>
    </row>
    <row r="341" spans="2:7" ht="15">
      <c r="B341" s="1" t="s">
        <v>111</v>
      </c>
      <c r="E341" s="1" t="s">
        <v>424</v>
      </c>
      <c r="F341" s="1" t="s">
        <v>439</v>
      </c>
      <c r="G341" s="1" t="s">
        <v>465</v>
      </c>
    </row>
    <row r="342" spans="1:8" ht="15">
      <c r="A342" s="9">
        <v>43819</v>
      </c>
      <c r="B342" s="1" t="s">
        <v>417</v>
      </c>
      <c r="E342" s="1" t="s">
        <v>425</v>
      </c>
      <c r="F342" s="1" t="s">
        <v>439</v>
      </c>
      <c r="G342" s="1" t="s">
        <v>474</v>
      </c>
      <c r="H342" s="1" t="s">
        <v>601</v>
      </c>
    </row>
    <row r="343" spans="1:8" ht="15">
      <c r="A343" s="9">
        <v>43376</v>
      </c>
      <c r="B343" s="1" t="s">
        <v>329</v>
      </c>
      <c r="E343" s="1" t="s">
        <v>425</v>
      </c>
      <c r="F343" s="1" t="s">
        <v>438</v>
      </c>
      <c r="G343" s="1" t="s">
        <v>629</v>
      </c>
      <c r="H343" s="1" t="s">
        <v>602</v>
      </c>
    </row>
    <row r="344" spans="1:8" ht="15">
      <c r="A344" s="9">
        <v>43445</v>
      </c>
      <c r="B344" s="1" t="s">
        <v>408</v>
      </c>
      <c r="E344" s="1" t="s">
        <v>424</v>
      </c>
      <c r="F344" s="1" t="s">
        <v>438</v>
      </c>
      <c r="G344" s="1" t="s">
        <v>464</v>
      </c>
      <c r="H344" s="1" t="s">
        <v>496</v>
      </c>
    </row>
    <row r="345" spans="1:8" ht="15">
      <c r="A345" s="9">
        <v>43445</v>
      </c>
      <c r="B345" s="1" t="s">
        <v>407</v>
      </c>
      <c r="E345" s="1" t="s">
        <v>424</v>
      </c>
      <c r="F345" s="1" t="s">
        <v>438</v>
      </c>
      <c r="G345" s="1" t="s">
        <v>464</v>
      </c>
      <c r="H345" s="1" t="s">
        <v>498</v>
      </c>
    </row>
    <row r="346" spans="2:8" ht="15">
      <c r="B346" s="1" t="s">
        <v>254</v>
      </c>
      <c r="E346" s="1" t="s">
        <v>424</v>
      </c>
      <c r="F346" s="1" t="s">
        <v>438</v>
      </c>
      <c r="G346" s="1" t="s">
        <v>529</v>
      </c>
      <c r="H346" s="1" t="s">
        <v>490</v>
      </c>
    </row>
    <row r="347" spans="1:8" ht="15">
      <c r="A347" s="9">
        <v>43374</v>
      </c>
      <c r="B347" s="1" t="s">
        <v>324</v>
      </c>
      <c r="E347" s="1" t="s">
        <v>424</v>
      </c>
      <c r="F347" s="1" t="s">
        <v>438</v>
      </c>
      <c r="G347" s="1" t="s">
        <v>529</v>
      </c>
      <c r="H347" s="1" t="s">
        <v>490</v>
      </c>
    </row>
    <row r="348" spans="1:8" ht="15">
      <c r="A348" s="9">
        <v>43416</v>
      </c>
      <c r="B348" s="1" t="s">
        <v>324</v>
      </c>
      <c r="E348" s="1" t="s">
        <v>424</v>
      </c>
      <c r="F348" s="1" t="s">
        <v>438</v>
      </c>
      <c r="G348" s="1" t="s">
        <v>529</v>
      </c>
      <c r="H348" s="1" t="s">
        <v>490</v>
      </c>
    </row>
    <row r="349" spans="1:8" ht="15">
      <c r="A349" s="11">
        <v>43438</v>
      </c>
      <c r="B349" s="1" t="s">
        <v>324</v>
      </c>
      <c r="E349" s="1" t="s">
        <v>424</v>
      </c>
      <c r="F349" s="1" t="s">
        <v>438</v>
      </c>
      <c r="G349" s="1" t="s">
        <v>529</v>
      </c>
      <c r="H349" s="1" t="s">
        <v>490</v>
      </c>
    </row>
    <row r="350" spans="1:8" ht="15">
      <c r="A350" s="9">
        <v>43817</v>
      </c>
      <c r="B350" s="1" t="s">
        <v>324</v>
      </c>
      <c r="E350" s="1" t="s">
        <v>424</v>
      </c>
      <c r="F350" s="1" t="s">
        <v>438</v>
      </c>
      <c r="G350" s="1" t="s">
        <v>529</v>
      </c>
      <c r="H350" s="1" t="s">
        <v>490</v>
      </c>
    </row>
    <row r="351" spans="2:8" ht="15">
      <c r="B351" s="1" t="s">
        <v>114</v>
      </c>
      <c r="E351" s="1" t="s">
        <v>425</v>
      </c>
      <c r="F351" s="1" t="s">
        <v>438</v>
      </c>
      <c r="G351" s="1" t="s">
        <v>467</v>
      </c>
      <c r="H351" s="1" t="s">
        <v>603</v>
      </c>
    </row>
    <row r="352" spans="1:8" ht="15">
      <c r="A352" s="9">
        <v>43397</v>
      </c>
      <c r="B352" s="1" t="s">
        <v>448</v>
      </c>
      <c r="E352" s="1" t="s">
        <v>425</v>
      </c>
      <c r="F352" s="1" t="s">
        <v>439</v>
      </c>
      <c r="G352" s="1" t="s">
        <v>467</v>
      </c>
      <c r="H352" s="1" t="s">
        <v>449</v>
      </c>
    </row>
    <row r="353" spans="2:8" ht="15">
      <c r="B353" s="1" t="s">
        <v>78</v>
      </c>
      <c r="E353" s="1" t="s">
        <v>424</v>
      </c>
      <c r="F353" s="1" t="s">
        <v>438</v>
      </c>
      <c r="G353" s="1" t="s">
        <v>464</v>
      </c>
      <c r="H353" s="1" t="s">
        <v>477</v>
      </c>
    </row>
    <row r="354" spans="2:7" ht="15">
      <c r="B354" s="1" t="s">
        <v>143</v>
      </c>
      <c r="C354" s="1" t="s">
        <v>312</v>
      </c>
      <c r="D354" s="1" t="s">
        <v>280</v>
      </c>
      <c r="E354" s="1" t="s">
        <v>424</v>
      </c>
      <c r="F354" s="1" t="s">
        <v>438</v>
      </c>
      <c r="G354" s="1" t="s">
        <v>460</v>
      </c>
    </row>
    <row r="355" spans="2:8" ht="15">
      <c r="B355" s="1" t="s">
        <v>201</v>
      </c>
      <c r="E355" s="1" t="s">
        <v>424</v>
      </c>
      <c r="F355" s="1" t="s">
        <v>438</v>
      </c>
      <c r="G355" s="1" t="s">
        <v>461</v>
      </c>
      <c r="H355" s="1" t="s">
        <v>443</v>
      </c>
    </row>
    <row r="356" spans="1:8" ht="15">
      <c r="A356" s="9">
        <v>43396</v>
      </c>
      <c r="B356" s="1" t="s">
        <v>201</v>
      </c>
      <c r="E356" s="1" t="s">
        <v>424</v>
      </c>
      <c r="F356" s="1" t="s">
        <v>438</v>
      </c>
      <c r="G356" s="1" t="s">
        <v>461</v>
      </c>
      <c r="H356" s="1" t="s">
        <v>443</v>
      </c>
    </row>
    <row r="357" spans="2:8" ht="15">
      <c r="B357" s="2" t="s">
        <v>13</v>
      </c>
      <c r="E357" s="1" t="s">
        <v>424</v>
      </c>
      <c r="F357" s="1" t="s">
        <v>438</v>
      </c>
      <c r="G357" s="1" t="s">
        <v>461</v>
      </c>
      <c r="H357" s="1" t="s">
        <v>443</v>
      </c>
    </row>
    <row r="358" spans="1:7" ht="15">
      <c r="A358" s="11">
        <v>43440</v>
      </c>
      <c r="B358" s="1" t="s">
        <v>403</v>
      </c>
      <c r="C358" s="1" t="s">
        <v>267</v>
      </c>
      <c r="D358" s="1" t="s">
        <v>281</v>
      </c>
      <c r="E358" s="1" t="s">
        <v>424</v>
      </c>
      <c r="F358" s="1" t="s">
        <v>438</v>
      </c>
      <c r="G358" s="1" t="s">
        <v>460</v>
      </c>
    </row>
    <row r="359" spans="2:8" ht="15">
      <c r="B359" s="1" t="s">
        <v>130</v>
      </c>
      <c r="E359" s="1" t="s">
        <v>424</v>
      </c>
      <c r="F359" s="1" t="s">
        <v>438</v>
      </c>
      <c r="G359" s="1" t="s">
        <v>472</v>
      </c>
      <c r="H359" s="1" t="s">
        <v>499</v>
      </c>
    </row>
    <row r="360" spans="2:8" ht="15">
      <c r="B360" s="1" t="s">
        <v>162</v>
      </c>
      <c r="E360" s="1" t="s">
        <v>424</v>
      </c>
      <c r="F360" s="1" t="s">
        <v>438</v>
      </c>
      <c r="G360" s="1" t="s">
        <v>466</v>
      </c>
      <c r="H360" s="1" t="s">
        <v>587</v>
      </c>
    </row>
    <row r="361" spans="2:8" ht="15">
      <c r="B361" s="1" t="s">
        <v>205</v>
      </c>
      <c r="E361" s="1" t="s">
        <v>424</v>
      </c>
      <c r="F361" s="1" t="s">
        <v>438</v>
      </c>
      <c r="G361" s="1" t="s">
        <v>466</v>
      </c>
      <c r="H361" s="1" t="s">
        <v>587</v>
      </c>
    </row>
    <row r="362" spans="1:8" ht="15">
      <c r="A362" s="9">
        <v>43417</v>
      </c>
      <c r="B362" s="1" t="s">
        <v>243</v>
      </c>
      <c r="E362" s="1" t="s">
        <v>424</v>
      </c>
      <c r="F362" s="1" t="s">
        <v>438</v>
      </c>
      <c r="G362" t="s">
        <v>461</v>
      </c>
      <c r="H362" t="s">
        <v>479</v>
      </c>
    </row>
    <row r="363" spans="2:8" ht="15">
      <c r="B363" s="1" t="s">
        <v>138</v>
      </c>
      <c r="E363" s="1" t="s">
        <v>424</v>
      </c>
      <c r="F363" s="1" t="s">
        <v>438</v>
      </c>
      <c r="G363" s="1" t="s">
        <v>465</v>
      </c>
      <c r="H363" s="1" t="s">
        <v>604</v>
      </c>
    </row>
    <row r="364" spans="1:8" ht="15">
      <c r="A364" s="9">
        <v>43382</v>
      </c>
      <c r="B364" s="1" t="s">
        <v>338</v>
      </c>
      <c r="E364" s="1" t="s">
        <v>424</v>
      </c>
      <c r="F364" s="1" t="s">
        <v>438</v>
      </c>
      <c r="G364" s="1" t="s">
        <v>461</v>
      </c>
      <c r="H364" s="1" t="s">
        <v>605</v>
      </c>
    </row>
    <row r="365" spans="1:8" ht="15">
      <c r="A365" s="9">
        <v>43419</v>
      </c>
      <c r="B365" s="1" t="s">
        <v>376</v>
      </c>
      <c r="E365" s="1" t="s">
        <v>424</v>
      </c>
      <c r="F365" s="1" t="s">
        <v>438</v>
      </c>
      <c r="G365" s="1" t="s">
        <v>461</v>
      </c>
      <c r="H365" s="1" t="s">
        <v>520</v>
      </c>
    </row>
    <row r="366" spans="1:8" ht="15">
      <c r="A366" s="11">
        <v>43431</v>
      </c>
      <c r="B366" s="1" t="s">
        <v>392</v>
      </c>
      <c r="C366"/>
      <c r="E366" s="1" t="s">
        <v>424</v>
      </c>
      <c r="F366" s="1" t="s">
        <v>438</v>
      </c>
      <c r="G366" s="1" t="s">
        <v>468</v>
      </c>
      <c r="H366" s="1" t="s">
        <v>491</v>
      </c>
    </row>
    <row r="367" spans="2:8" ht="15">
      <c r="B367" s="1" t="s">
        <v>186</v>
      </c>
      <c r="E367" s="1" t="s">
        <v>424</v>
      </c>
      <c r="F367" s="1" t="s">
        <v>438</v>
      </c>
      <c r="G367" s="1" t="s">
        <v>529</v>
      </c>
      <c r="H367" s="1" t="s">
        <v>606</v>
      </c>
    </row>
    <row r="368" spans="1:7" ht="15">
      <c r="A368" s="9">
        <v>43412</v>
      </c>
      <c r="B368" s="1" t="s">
        <v>367</v>
      </c>
      <c r="C368" s="1" t="s">
        <v>269</v>
      </c>
      <c r="D368" s="1" t="s">
        <v>282</v>
      </c>
      <c r="E368" s="1" t="s">
        <v>424</v>
      </c>
      <c r="F368" s="1" t="s">
        <v>438</v>
      </c>
      <c r="G368" s="1" t="s">
        <v>460</v>
      </c>
    </row>
    <row r="369" spans="1:7" ht="15">
      <c r="A369" s="9">
        <v>43818</v>
      </c>
      <c r="B369" s="1" t="s">
        <v>367</v>
      </c>
      <c r="C369" s="1" t="s">
        <v>269</v>
      </c>
      <c r="D369" s="1" t="s">
        <v>282</v>
      </c>
      <c r="E369" s="1" t="s">
        <v>424</v>
      </c>
      <c r="F369" s="1" t="s">
        <v>438</v>
      </c>
      <c r="G369" s="1" t="s">
        <v>460</v>
      </c>
    </row>
    <row r="370" spans="1:7" ht="15">
      <c r="A370" s="9">
        <v>43416</v>
      </c>
      <c r="B370" s="1" t="s">
        <v>368</v>
      </c>
      <c r="C370" s="1" t="s">
        <v>369</v>
      </c>
      <c r="D370" s="1" t="s">
        <v>280</v>
      </c>
      <c r="E370" s="1" t="s">
        <v>424</v>
      </c>
      <c r="F370" s="1" t="s">
        <v>438</v>
      </c>
      <c r="G370" s="1" t="s">
        <v>460</v>
      </c>
    </row>
    <row r="371" spans="2:8" ht="15">
      <c r="B371" s="1" t="s">
        <v>100</v>
      </c>
      <c r="E371" s="1" t="s">
        <v>424</v>
      </c>
      <c r="F371" s="1" t="s">
        <v>438</v>
      </c>
      <c r="G371" s="1" t="s">
        <v>464</v>
      </c>
      <c r="H371" s="1" t="s">
        <v>517</v>
      </c>
    </row>
    <row r="372" spans="1:8" ht="15">
      <c r="A372" s="9">
        <v>43383</v>
      </c>
      <c r="B372" s="1" t="s">
        <v>340</v>
      </c>
      <c r="E372" s="1" t="s">
        <v>424</v>
      </c>
      <c r="F372" s="1" t="s">
        <v>438</v>
      </c>
      <c r="G372" s="1" t="s">
        <v>466</v>
      </c>
      <c r="H372" s="1" t="s">
        <v>589</v>
      </c>
    </row>
    <row r="373" spans="2:8" ht="15">
      <c r="B373" s="1" t="s">
        <v>216</v>
      </c>
      <c r="E373" s="1" t="s">
        <v>424</v>
      </c>
      <c r="F373" s="1" t="s">
        <v>438</v>
      </c>
      <c r="G373" s="1" t="s">
        <v>466</v>
      </c>
      <c r="H373" s="1" t="s">
        <v>442</v>
      </c>
    </row>
    <row r="374" spans="2:8" ht="15">
      <c r="B374" s="2" t="s">
        <v>22</v>
      </c>
      <c r="E374" s="1" t="s">
        <v>425</v>
      </c>
      <c r="F374" s="1" t="s">
        <v>438</v>
      </c>
      <c r="G374" s="1" t="s">
        <v>466</v>
      </c>
      <c r="H374" s="1" t="s">
        <v>442</v>
      </c>
    </row>
    <row r="375" spans="2:8" ht="15">
      <c r="B375" s="1" t="s">
        <v>71</v>
      </c>
      <c r="E375" s="1" t="s">
        <v>425</v>
      </c>
      <c r="F375" s="1" t="s">
        <v>438</v>
      </c>
      <c r="G375" s="1" t="s">
        <v>466</v>
      </c>
      <c r="H375" s="1" t="s">
        <v>442</v>
      </c>
    </row>
    <row r="376" spans="1:8" ht="15">
      <c r="A376" s="9">
        <v>43354</v>
      </c>
      <c r="B376" s="1" t="s">
        <v>71</v>
      </c>
      <c r="E376" s="1" t="s">
        <v>425</v>
      </c>
      <c r="F376" s="1" t="s">
        <v>438</v>
      </c>
      <c r="G376" s="1" t="s">
        <v>466</v>
      </c>
      <c r="H376" s="1" t="s">
        <v>442</v>
      </c>
    </row>
    <row r="377" spans="2:7" ht="15">
      <c r="B377" s="2" t="s">
        <v>45</v>
      </c>
      <c r="C377" s="1" t="s">
        <v>269</v>
      </c>
      <c r="D377" s="1" t="s">
        <v>282</v>
      </c>
      <c r="E377" s="1" t="s">
        <v>424</v>
      </c>
      <c r="F377" s="1" t="s">
        <v>438</v>
      </c>
      <c r="G377" s="1" t="s">
        <v>460</v>
      </c>
    </row>
    <row r="378" spans="1:7" ht="15">
      <c r="A378" s="9">
        <v>43383</v>
      </c>
      <c r="B378" s="1" t="s">
        <v>341</v>
      </c>
      <c r="C378" s="1" t="s">
        <v>269</v>
      </c>
      <c r="D378" s="1" t="s">
        <v>282</v>
      </c>
      <c r="E378" s="1" t="s">
        <v>424</v>
      </c>
      <c r="F378" s="1" t="s">
        <v>438</v>
      </c>
      <c r="G378" s="1" t="s">
        <v>460</v>
      </c>
    </row>
    <row r="379" spans="2:8" ht="15">
      <c r="B379" s="1" t="s">
        <v>228</v>
      </c>
      <c r="E379" s="1" t="s">
        <v>424</v>
      </c>
      <c r="F379" s="1" t="s">
        <v>438</v>
      </c>
      <c r="G379" s="1" t="s">
        <v>461</v>
      </c>
      <c r="H379" s="1" t="s">
        <v>443</v>
      </c>
    </row>
    <row r="380" spans="1:8" ht="15">
      <c r="A380" s="9">
        <v>43360</v>
      </c>
      <c r="B380" s="1" t="s">
        <v>313</v>
      </c>
      <c r="E380" s="1" t="s">
        <v>424</v>
      </c>
      <c r="F380" s="1" t="s">
        <v>438</v>
      </c>
      <c r="G380" s="1" t="s">
        <v>466</v>
      </c>
      <c r="H380" s="1" t="s">
        <v>442</v>
      </c>
    </row>
    <row r="381" spans="1:8" ht="15">
      <c r="A381" s="9">
        <v>43417</v>
      </c>
      <c r="B381" s="1" t="s">
        <v>372</v>
      </c>
      <c r="E381" s="1" t="s">
        <v>425</v>
      </c>
      <c r="F381" s="1" t="s">
        <v>439</v>
      </c>
      <c r="G381" s="1" t="s">
        <v>529</v>
      </c>
      <c r="H381" s="1" t="s">
        <v>450</v>
      </c>
    </row>
    <row r="382" spans="2:8" ht="15">
      <c r="B382" s="1" t="s">
        <v>145</v>
      </c>
      <c r="E382" s="1" t="s">
        <v>424</v>
      </c>
      <c r="F382" s="1" t="s">
        <v>438</v>
      </c>
      <c r="G382" s="1" t="s">
        <v>464</v>
      </c>
      <c r="H382" s="1" t="s">
        <v>492</v>
      </c>
    </row>
    <row r="383" spans="2:7" ht="15">
      <c r="B383" s="1" t="s">
        <v>185</v>
      </c>
      <c r="C383" s="1" t="s">
        <v>275</v>
      </c>
      <c r="D383" s="1" t="s">
        <v>282</v>
      </c>
      <c r="E383" s="1" t="s">
        <v>424</v>
      </c>
      <c r="F383" s="1" t="s">
        <v>439</v>
      </c>
      <c r="G383" s="1" t="s">
        <v>460</v>
      </c>
    </row>
    <row r="384" spans="2:8" ht="15">
      <c r="B384" s="1" t="s">
        <v>77</v>
      </c>
      <c r="E384" s="1" t="s">
        <v>424</v>
      </c>
      <c r="F384" s="1" t="s">
        <v>438</v>
      </c>
      <c r="G384" s="1" t="s">
        <v>472</v>
      </c>
      <c r="H384" s="1" t="s">
        <v>499</v>
      </c>
    </row>
    <row r="385" spans="2:8" ht="15">
      <c r="B385" s="1" t="s">
        <v>60</v>
      </c>
      <c r="E385" s="1" t="s">
        <v>424</v>
      </c>
      <c r="F385" s="1" t="s">
        <v>438</v>
      </c>
      <c r="G385" s="1" t="s">
        <v>461</v>
      </c>
      <c r="H385" s="1" t="s">
        <v>493</v>
      </c>
    </row>
    <row r="386" spans="2:8" ht="15">
      <c r="B386" s="1" t="s">
        <v>79</v>
      </c>
      <c r="E386" s="1" t="s">
        <v>424</v>
      </c>
      <c r="F386" s="1" t="s">
        <v>438</v>
      </c>
      <c r="G386" s="1" t="s">
        <v>461</v>
      </c>
      <c r="H386" s="1" t="s">
        <v>443</v>
      </c>
    </row>
    <row r="387" spans="2:8" ht="15">
      <c r="B387" s="1" t="s">
        <v>79</v>
      </c>
      <c r="E387" s="1" t="s">
        <v>424</v>
      </c>
      <c r="F387" s="1" t="s">
        <v>438</v>
      </c>
      <c r="G387" s="1" t="s">
        <v>461</v>
      </c>
      <c r="H387" s="1" t="s">
        <v>443</v>
      </c>
    </row>
    <row r="388" spans="2:8" ht="15">
      <c r="B388" s="1" t="s">
        <v>79</v>
      </c>
      <c r="E388" s="1" t="s">
        <v>424</v>
      </c>
      <c r="F388" s="1" t="s">
        <v>438</v>
      </c>
      <c r="G388" s="1" t="s">
        <v>461</v>
      </c>
      <c r="H388" s="1" t="s">
        <v>443</v>
      </c>
    </row>
    <row r="389" spans="1:8" ht="15">
      <c r="A389" s="9">
        <v>43360</v>
      </c>
      <c r="B389" s="1" t="s">
        <v>79</v>
      </c>
      <c r="E389" s="1" t="s">
        <v>424</v>
      </c>
      <c r="F389" s="1" t="s">
        <v>438</v>
      </c>
      <c r="G389" s="1" t="s">
        <v>461</v>
      </c>
      <c r="H389" s="1" t="s">
        <v>443</v>
      </c>
    </row>
    <row r="390" spans="2:8" ht="15">
      <c r="B390" s="2" t="s">
        <v>0</v>
      </c>
      <c r="E390" s="1" t="s">
        <v>424</v>
      </c>
      <c r="F390" s="1" t="s">
        <v>438</v>
      </c>
      <c r="G390" s="1" t="s">
        <v>466</v>
      </c>
      <c r="H390" s="1" t="s">
        <v>494</v>
      </c>
    </row>
    <row r="391" spans="2:8" ht="15">
      <c r="B391" s="2" t="s">
        <v>0</v>
      </c>
      <c r="E391" s="1" t="s">
        <v>424</v>
      </c>
      <c r="F391" s="1" t="s">
        <v>438</v>
      </c>
      <c r="G391" s="1" t="s">
        <v>466</v>
      </c>
      <c r="H391" s="1" t="s">
        <v>494</v>
      </c>
    </row>
    <row r="392" spans="1:8" ht="15">
      <c r="A392" s="9">
        <v>43451</v>
      </c>
      <c r="B392" s="1" t="s">
        <v>253</v>
      </c>
      <c r="E392" s="1" t="s">
        <v>424</v>
      </c>
      <c r="F392" s="1" t="s">
        <v>438</v>
      </c>
      <c r="G392" s="1" t="s">
        <v>466</v>
      </c>
      <c r="H392" s="1" t="s">
        <v>494</v>
      </c>
    </row>
    <row r="393" spans="1:8" ht="15">
      <c r="A393" s="9">
        <v>43381</v>
      </c>
      <c r="B393" s="1" t="s">
        <v>336</v>
      </c>
      <c r="E393" s="1" t="s">
        <v>425</v>
      </c>
      <c r="F393" s="1" t="s">
        <v>438</v>
      </c>
      <c r="G393" s="1" t="s">
        <v>465</v>
      </c>
      <c r="H393" s="1" t="s">
        <v>480</v>
      </c>
    </row>
    <row r="394" spans="2:8" ht="15">
      <c r="B394" s="1" t="s">
        <v>63</v>
      </c>
      <c r="E394" s="1" t="s">
        <v>424</v>
      </c>
      <c r="F394" s="1" t="s">
        <v>438</v>
      </c>
      <c r="G394" s="1" t="s">
        <v>461</v>
      </c>
      <c r="H394" s="1" t="s">
        <v>607</v>
      </c>
    </row>
    <row r="395" spans="1:8" ht="15">
      <c r="A395" s="9">
        <v>43418</v>
      </c>
      <c r="B395" s="1" t="s">
        <v>375</v>
      </c>
      <c r="E395" s="1" t="s">
        <v>424</v>
      </c>
      <c r="F395" s="1" t="s">
        <v>438</v>
      </c>
      <c r="G395" s="1" t="s">
        <v>529</v>
      </c>
      <c r="H395" s="1" t="s">
        <v>445</v>
      </c>
    </row>
    <row r="396" spans="2:8" ht="15">
      <c r="B396" s="2" t="s">
        <v>48</v>
      </c>
      <c r="E396" s="1" t="s">
        <v>424</v>
      </c>
      <c r="F396" s="1" t="s">
        <v>438</v>
      </c>
      <c r="G396" s="1" t="s">
        <v>529</v>
      </c>
      <c r="H396" s="1" t="s">
        <v>445</v>
      </c>
    </row>
    <row r="397" spans="1:8" ht="15">
      <c r="A397" s="11">
        <v>43438</v>
      </c>
      <c r="B397" s="1" t="s">
        <v>399</v>
      </c>
      <c r="E397" s="1" t="s">
        <v>424</v>
      </c>
      <c r="F397" s="1" t="s">
        <v>439</v>
      </c>
      <c r="G397" s="1" t="s">
        <v>464</v>
      </c>
      <c r="H397" s="1" t="s">
        <v>492</v>
      </c>
    </row>
    <row r="398" spans="2:8" ht="15">
      <c r="B398" s="1" t="s">
        <v>55</v>
      </c>
      <c r="E398" s="1" t="s">
        <v>424</v>
      </c>
      <c r="F398" s="1" t="s">
        <v>438</v>
      </c>
      <c r="G398" s="1" t="s">
        <v>464</v>
      </c>
      <c r="H398" s="1" t="s">
        <v>608</v>
      </c>
    </row>
    <row r="399" spans="2:8" ht="15">
      <c r="B399" s="1" t="s">
        <v>76</v>
      </c>
      <c r="E399" s="1" t="s">
        <v>424</v>
      </c>
      <c r="F399" s="1" t="s">
        <v>438</v>
      </c>
      <c r="G399" s="1" t="s">
        <v>466</v>
      </c>
      <c r="H399" s="1" t="s">
        <v>442</v>
      </c>
    </row>
    <row r="400" spans="2:8" ht="15">
      <c r="B400" s="1" t="s">
        <v>76</v>
      </c>
      <c r="E400" s="1" t="s">
        <v>424</v>
      </c>
      <c r="F400" s="1" t="s">
        <v>438</v>
      </c>
      <c r="G400" s="1" t="s">
        <v>466</v>
      </c>
      <c r="H400" s="1" t="s">
        <v>442</v>
      </c>
    </row>
    <row r="401" spans="2:8" ht="15">
      <c r="B401" s="2" t="s">
        <v>76</v>
      </c>
      <c r="E401" s="1" t="s">
        <v>424</v>
      </c>
      <c r="F401" s="1" t="s">
        <v>438</v>
      </c>
      <c r="G401" s="1" t="s">
        <v>466</v>
      </c>
      <c r="H401" s="1" t="s">
        <v>442</v>
      </c>
    </row>
    <row r="402" spans="2:8" ht="15">
      <c r="B402" s="1" t="s">
        <v>76</v>
      </c>
      <c r="E402" s="1" t="s">
        <v>424</v>
      </c>
      <c r="F402" s="1" t="s">
        <v>438</v>
      </c>
      <c r="G402" s="1" t="s">
        <v>466</v>
      </c>
      <c r="H402" s="1" t="s">
        <v>442</v>
      </c>
    </row>
    <row r="403" spans="1:8" ht="15">
      <c r="A403" s="9">
        <v>43356</v>
      </c>
      <c r="B403" s="1" t="s">
        <v>76</v>
      </c>
      <c r="E403" s="1" t="s">
        <v>424</v>
      </c>
      <c r="F403" s="1" t="s">
        <v>438</v>
      </c>
      <c r="G403" s="1" t="s">
        <v>466</v>
      </c>
      <c r="H403" s="1" t="s">
        <v>442</v>
      </c>
    </row>
    <row r="404" spans="1:8" ht="15">
      <c r="A404" s="9">
        <v>43397</v>
      </c>
      <c r="B404" s="1" t="s">
        <v>76</v>
      </c>
      <c r="E404" s="1" t="s">
        <v>424</v>
      </c>
      <c r="F404" s="1" t="s">
        <v>438</v>
      </c>
      <c r="G404" s="1" t="s">
        <v>466</v>
      </c>
      <c r="H404" s="1" t="s">
        <v>442</v>
      </c>
    </row>
    <row r="405" spans="1:8" ht="15">
      <c r="A405" s="9">
        <v>43426</v>
      </c>
      <c r="B405" s="1" t="s">
        <v>76</v>
      </c>
      <c r="E405" s="1" t="s">
        <v>424</v>
      </c>
      <c r="F405" s="1" t="s">
        <v>438</v>
      </c>
      <c r="G405" s="1" t="s">
        <v>466</v>
      </c>
      <c r="H405" s="1" t="s">
        <v>442</v>
      </c>
    </row>
    <row r="406" spans="2:8" ht="15">
      <c r="B406" s="2" t="s">
        <v>36</v>
      </c>
      <c r="E406" s="1" t="s">
        <v>424</v>
      </c>
      <c r="F406" s="1" t="s">
        <v>438</v>
      </c>
      <c r="G406" s="1" t="s">
        <v>466</v>
      </c>
      <c r="H406" s="1" t="s">
        <v>442</v>
      </c>
    </row>
    <row r="407" spans="1:8" ht="15">
      <c r="A407" s="11">
        <v>43431</v>
      </c>
      <c r="B407" s="1" t="s">
        <v>394</v>
      </c>
      <c r="C407"/>
      <c r="E407" s="1" t="s">
        <v>425</v>
      </c>
      <c r="F407" s="1" t="s">
        <v>439</v>
      </c>
      <c r="G407" s="1" t="s">
        <v>549</v>
      </c>
      <c r="H407" s="1" t="s">
        <v>609</v>
      </c>
    </row>
    <row r="408" spans="1:7" ht="15">
      <c r="A408" s="9">
        <v>43423</v>
      </c>
      <c r="B408" s="1" t="s">
        <v>378</v>
      </c>
      <c r="C408" s="1" t="s">
        <v>270</v>
      </c>
      <c r="D408" s="1" t="s">
        <v>281</v>
      </c>
      <c r="E408" s="1" t="s">
        <v>424</v>
      </c>
      <c r="F408" s="1" t="s">
        <v>439</v>
      </c>
      <c r="G408" s="1" t="s">
        <v>460</v>
      </c>
    </row>
    <row r="409" spans="1:8" ht="15">
      <c r="A409" s="9">
        <v>43424</v>
      </c>
      <c r="B409" s="1" t="s">
        <v>381</v>
      </c>
      <c r="E409" s="1" t="s">
        <v>425</v>
      </c>
      <c r="F409" s="1" t="s">
        <v>439</v>
      </c>
      <c r="G409" s="1" t="s">
        <v>472</v>
      </c>
      <c r="H409" s="1" t="s">
        <v>495</v>
      </c>
    </row>
    <row r="410" spans="1:8" ht="15">
      <c r="A410" s="11">
        <v>43439</v>
      </c>
      <c r="B410" s="1" t="s">
        <v>400</v>
      </c>
      <c r="E410" s="1" t="s">
        <v>425</v>
      </c>
      <c r="F410" s="1" t="s">
        <v>438</v>
      </c>
      <c r="G410" s="1" t="s">
        <v>530</v>
      </c>
      <c r="H410" s="1" t="s">
        <v>610</v>
      </c>
    </row>
    <row r="411" spans="1:8" ht="15">
      <c r="A411" s="9">
        <v>43347</v>
      </c>
      <c r="B411" s="1" t="s">
        <v>293</v>
      </c>
      <c r="E411" s="1" t="s">
        <v>425</v>
      </c>
      <c r="F411" s="1" t="s">
        <v>438</v>
      </c>
      <c r="G411" s="1" t="s">
        <v>466</v>
      </c>
      <c r="H411" s="1" t="s">
        <v>442</v>
      </c>
    </row>
    <row r="412" spans="1:8" ht="15">
      <c r="A412" s="9">
        <v>43384</v>
      </c>
      <c r="B412" s="1" t="s">
        <v>343</v>
      </c>
      <c r="E412" s="1" t="s">
        <v>424</v>
      </c>
      <c r="F412" s="1" t="s">
        <v>438</v>
      </c>
      <c r="G412" s="1" t="s">
        <v>504</v>
      </c>
      <c r="H412" s="1" t="s">
        <v>611</v>
      </c>
    </row>
    <row r="413" spans="2:8" ht="15">
      <c r="B413" s="2" t="s">
        <v>27</v>
      </c>
      <c r="E413" s="1" t="s">
        <v>424</v>
      </c>
      <c r="F413" s="1" t="s">
        <v>438</v>
      </c>
      <c r="G413" s="1" t="s">
        <v>466</v>
      </c>
      <c r="H413" s="1" t="s">
        <v>588</v>
      </c>
    </row>
    <row r="414" spans="1:8" ht="15">
      <c r="A414" s="9">
        <v>43412</v>
      </c>
      <c r="B414" s="1" t="s">
        <v>27</v>
      </c>
      <c r="E414" s="1" t="s">
        <v>424</v>
      </c>
      <c r="F414" s="1" t="s">
        <v>438</v>
      </c>
      <c r="G414" s="1" t="s">
        <v>466</v>
      </c>
      <c r="H414" s="1" t="s">
        <v>588</v>
      </c>
    </row>
    <row r="415" spans="1:8" ht="15">
      <c r="A415" s="9">
        <v>43376</v>
      </c>
      <c r="B415" s="1" t="s">
        <v>331</v>
      </c>
      <c r="E415" s="1" t="s">
        <v>425</v>
      </c>
      <c r="F415" s="1" t="s">
        <v>438</v>
      </c>
      <c r="G415" s="1" t="s">
        <v>464</v>
      </c>
      <c r="H415" s="1" t="s">
        <v>441</v>
      </c>
    </row>
    <row r="416" spans="2:8" ht="15">
      <c r="B416" s="2" t="s">
        <v>4</v>
      </c>
      <c r="E416" s="1" t="s">
        <v>425</v>
      </c>
      <c r="F416" s="1" t="s">
        <v>438</v>
      </c>
      <c r="G416" s="1" t="s">
        <v>461</v>
      </c>
      <c r="H416" s="1" t="s">
        <v>612</v>
      </c>
    </row>
    <row r="417" spans="1:8" ht="15">
      <c r="A417" s="9">
        <v>43395</v>
      </c>
      <c r="B417" s="1" t="s">
        <v>355</v>
      </c>
      <c r="E417" s="1" t="s">
        <v>425</v>
      </c>
      <c r="F417" s="1" t="s">
        <v>438</v>
      </c>
      <c r="G417" s="1" t="s">
        <v>461</v>
      </c>
      <c r="H417" s="1" t="s">
        <v>443</v>
      </c>
    </row>
    <row r="418" spans="1:7" ht="15">
      <c r="A418" s="9">
        <v>43354</v>
      </c>
      <c r="B418" s="1" t="s">
        <v>304</v>
      </c>
      <c r="C418" s="1" t="s">
        <v>269</v>
      </c>
      <c r="D418" s="1" t="s">
        <v>282</v>
      </c>
      <c r="E418" s="1" t="s">
        <v>425</v>
      </c>
      <c r="F418" s="1" t="s">
        <v>438</v>
      </c>
      <c r="G418" s="1" t="s">
        <v>460</v>
      </c>
    </row>
    <row r="419" spans="2:8" ht="15">
      <c r="B419" s="1" t="s">
        <v>175</v>
      </c>
      <c r="E419" s="1" t="s">
        <v>425</v>
      </c>
      <c r="F419" s="1" t="s">
        <v>438</v>
      </c>
      <c r="G419" s="1" t="s">
        <v>529</v>
      </c>
      <c r="H419" s="1" t="s">
        <v>613</v>
      </c>
    </row>
    <row r="420" spans="2:8" ht="15">
      <c r="B420" s="1" t="s">
        <v>68</v>
      </c>
      <c r="E420" s="1" t="s">
        <v>424</v>
      </c>
      <c r="F420" s="1" t="s">
        <v>438</v>
      </c>
      <c r="G420" s="1" t="s">
        <v>474</v>
      </c>
      <c r="H420" s="1" t="s">
        <v>614</v>
      </c>
    </row>
    <row r="421" spans="2:8" ht="15">
      <c r="B421" s="1" t="s">
        <v>125</v>
      </c>
      <c r="E421" s="1" t="s">
        <v>424</v>
      </c>
      <c r="F421" s="1" t="s">
        <v>438</v>
      </c>
      <c r="G421" s="1" t="s">
        <v>464</v>
      </c>
      <c r="H421" s="1" t="s">
        <v>496</v>
      </c>
    </row>
    <row r="422" spans="1:8" ht="15">
      <c r="A422" s="11">
        <v>43430</v>
      </c>
      <c r="B422" s="1" t="s">
        <v>389</v>
      </c>
      <c r="C422"/>
      <c r="E422" s="1" t="s">
        <v>424</v>
      </c>
      <c r="F422" s="1" t="s">
        <v>438</v>
      </c>
      <c r="G422" s="1" t="s">
        <v>615</v>
      </c>
      <c r="H422" s="1" t="s">
        <v>583</v>
      </c>
    </row>
    <row r="423" spans="2:8" ht="15">
      <c r="B423" s="1" t="s">
        <v>112</v>
      </c>
      <c r="E423" s="1" t="s">
        <v>424</v>
      </c>
      <c r="F423" s="1" t="s">
        <v>438</v>
      </c>
      <c r="G423" s="1" t="s">
        <v>464</v>
      </c>
      <c r="H423" s="1" t="s">
        <v>492</v>
      </c>
    </row>
    <row r="424" spans="1:8" ht="15">
      <c r="A424" s="9">
        <v>43423</v>
      </c>
      <c r="B424" s="1" t="s">
        <v>379</v>
      </c>
      <c r="E424" s="1" t="s">
        <v>424</v>
      </c>
      <c r="F424" s="1" t="s">
        <v>438</v>
      </c>
      <c r="G424" s="1" t="s">
        <v>530</v>
      </c>
      <c r="H424" s="1" t="s">
        <v>616</v>
      </c>
    </row>
    <row r="425" spans="1:8" ht="15">
      <c r="A425" s="9">
        <v>43376</v>
      </c>
      <c r="B425" s="1" t="s">
        <v>328</v>
      </c>
      <c r="E425" s="1" t="s">
        <v>424</v>
      </c>
      <c r="F425" s="1" t="s">
        <v>438</v>
      </c>
      <c r="G425" s="1" t="s">
        <v>466</v>
      </c>
      <c r="H425" s="1" t="s">
        <v>442</v>
      </c>
    </row>
    <row r="426" spans="2:8" ht="15">
      <c r="B426" s="1" t="s">
        <v>88</v>
      </c>
      <c r="E426" s="1" t="s">
        <v>425</v>
      </c>
      <c r="F426" s="1" t="s">
        <v>438</v>
      </c>
      <c r="G426" s="1" t="s">
        <v>529</v>
      </c>
      <c r="H426" s="1" t="s">
        <v>617</v>
      </c>
    </row>
    <row r="427" spans="2:7" ht="15">
      <c r="B427" s="2" t="s">
        <v>24</v>
      </c>
      <c r="C427" s="1" t="s">
        <v>267</v>
      </c>
      <c r="D427" s="1" t="s">
        <v>281</v>
      </c>
      <c r="E427" s="1" t="s">
        <v>424</v>
      </c>
      <c r="F427" s="1" t="s">
        <v>438</v>
      </c>
      <c r="G427" s="1" t="s">
        <v>460</v>
      </c>
    </row>
    <row r="428" spans="2:7" ht="15">
      <c r="B428" s="1" t="s">
        <v>24</v>
      </c>
      <c r="C428" s="1" t="s">
        <v>267</v>
      </c>
      <c r="D428" s="1" t="s">
        <v>281</v>
      </c>
      <c r="E428" s="1" t="s">
        <v>424</v>
      </c>
      <c r="F428" s="1" t="s">
        <v>438</v>
      </c>
      <c r="G428" s="1" t="s">
        <v>460</v>
      </c>
    </row>
    <row r="429" spans="2:8" ht="15">
      <c r="B429" s="1" t="s">
        <v>230</v>
      </c>
      <c r="E429" s="1" t="s">
        <v>424</v>
      </c>
      <c r="F429" s="1" t="s">
        <v>438</v>
      </c>
      <c r="G429" s="1" t="s">
        <v>472</v>
      </c>
      <c r="H429" s="1" t="s">
        <v>499</v>
      </c>
    </row>
    <row r="430" spans="1:8" ht="15">
      <c r="A430" s="9">
        <v>43425</v>
      </c>
      <c r="B430" s="1" t="s">
        <v>230</v>
      </c>
      <c r="E430" s="1" t="s">
        <v>424</v>
      </c>
      <c r="F430" s="1" t="s">
        <v>438</v>
      </c>
      <c r="G430" s="1" t="s">
        <v>472</v>
      </c>
      <c r="H430" s="1" t="s">
        <v>499</v>
      </c>
    </row>
    <row r="431" spans="2:8" ht="15">
      <c r="B431" s="2" t="s">
        <v>6</v>
      </c>
      <c r="E431" s="1" t="s">
        <v>424</v>
      </c>
      <c r="F431" s="1" t="s">
        <v>438</v>
      </c>
      <c r="G431" s="1" t="s">
        <v>504</v>
      </c>
      <c r="H431" s="1" t="s">
        <v>618</v>
      </c>
    </row>
    <row r="432" spans="2:8" ht="15">
      <c r="B432" s="1" t="s">
        <v>171</v>
      </c>
      <c r="E432" s="1" t="s">
        <v>424</v>
      </c>
      <c r="F432" s="1" t="s">
        <v>438</v>
      </c>
      <c r="G432" s="1" t="s">
        <v>461</v>
      </c>
      <c r="H432" s="1" t="s">
        <v>619</v>
      </c>
    </row>
    <row r="433" spans="2:8" ht="15">
      <c r="B433" s="2" t="s">
        <v>9</v>
      </c>
      <c r="E433" s="1" t="s">
        <v>425</v>
      </c>
      <c r="F433" s="1" t="s">
        <v>438</v>
      </c>
      <c r="G433" s="1" t="s">
        <v>466</v>
      </c>
      <c r="H433" s="1" t="s">
        <v>442</v>
      </c>
    </row>
    <row r="434" spans="2:8" ht="15">
      <c r="B434" s="1" t="s">
        <v>99</v>
      </c>
      <c r="E434" s="1" t="s">
        <v>425</v>
      </c>
      <c r="F434" s="1" t="s">
        <v>438</v>
      </c>
      <c r="G434" t="s">
        <v>465</v>
      </c>
      <c r="H434" t="s">
        <v>566</v>
      </c>
    </row>
    <row r="435" spans="1:8" ht="15">
      <c r="A435" s="9">
        <v>43412</v>
      </c>
      <c r="B435" s="1" t="s">
        <v>99</v>
      </c>
      <c r="E435" s="1" t="s">
        <v>425</v>
      </c>
      <c r="F435" s="1" t="s">
        <v>438</v>
      </c>
      <c r="G435" t="s">
        <v>465</v>
      </c>
      <c r="H435" t="s">
        <v>566</v>
      </c>
    </row>
    <row r="436" spans="2:8" ht="15">
      <c r="B436" s="1" t="s">
        <v>151</v>
      </c>
      <c r="E436" s="1" t="s">
        <v>424</v>
      </c>
      <c r="F436" s="1" t="s">
        <v>438</v>
      </c>
      <c r="G436" s="1" t="s">
        <v>464</v>
      </c>
      <c r="H436" s="1" t="s">
        <v>497</v>
      </c>
    </row>
    <row r="437" spans="2:7" ht="15">
      <c r="B437" s="1" t="s">
        <v>137</v>
      </c>
      <c r="C437" s="1" t="s">
        <v>312</v>
      </c>
      <c r="D437" s="1" t="s">
        <v>280</v>
      </c>
      <c r="E437" s="1" t="s">
        <v>424</v>
      </c>
      <c r="F437" s="1" t="s">
        <v>438</v>
      </c>
      <c r="G437" s="1" t="s">
        <v>460</v>
      </c>
    </row>
    <row r="438" spans="2:7" ht="15">
      <c r="B438" s="1" t="s">
        <v>137</v>
      </c>
      <c r="C438" s="1" t="s">
        <v>312</v>
      </c>
      <c r="D438" s="1" t="s">
        <v>280</v>
      </c>
      <c r="E438" s="1" t="s">
        <v>424</v>
      </c>
      <c r="F438" s="1" t="s">
        <v>438</v>
      </c>
      <c r="G438" s="1" t="s">
        <v>460</v>
      </c>
    </row>
    <row r="439" spans="2:7" ht="15">
      <c r="B439" s="2" t="s">
        <v>420</v>
      </c>
      <c r="C439" s="1" t="s">
        <v>268</v>
      </c>
      <c r="D439" s="1" t="s">
        <v>282</v>
      </c>
      <c r="E439" s="1" t="s">
        <v>424</v>
      </c>
      <c r="F439" s="1" t="s">
        <v>438</v>
      </c>
      <c r="G439" s="1" t="s">
        <v>460</v>
      </c>
    </row>
    <row r="440" spans="1:8" ht="15">
      <c r="A440" s="9">
        <v>43819</v>
      </c>
      <c r="B440" s="1" t="s">
        <v>418</v>
      </c>
      <c r="E440" s="1" t="s">
        <v>424</v>
      </c>
      <c r="F440" s="1" t="s">
        <v>438</v>
      </c>
      <c r="G440" s="1" t="s">
        <v>464</v>
      </c>
      <c r="H440" s="1" t="s">
        <v>498</v>
      </c>
    </row>
    <row r="441" spans="1:8" ht="15">
      <c r="A441" s="9">
        <v>43425</v>
      </c>
      <c r="B441" s="1" t="s">
        <v>384</v>
      </c>
      <c r="E441" s="1" t="s">
        <v>425</v>
      </c>
      <c r="F441" s="1" t="s">
        <v>438</v>
      </c>
      <c r="G441" s="1" t="s">
        <v>461</v>
      </c>
      <c r="H441" s="1" t="s">
        <v>620</v>
      </c>
    </row>
    <row r="442" spans="2:7" ht="15">
      <c r="B442" s="2" t="s">
        <v>32</v>
      </c>
      <c r="C442" s="1" t="s">
        <v>269</v>
      </c>
      <c r="D442" s="1" t="s">
        <v>282</v>
      </c>
      <c r="E442" s="1" t="s">
        <v>425</v>
      </c>
      <c r="F442" s="1" t="s">
        <v>438</v>
      </c>
      <c r="G442" s="1" t="s">
        <v>460</v>
      </c>
    </row>
    <row r="443" spans="2:8" ht="15">
      <c r="B443" s="1" t="s">
        <v>224</v>
      </c>
      <c r="E443" s="1" t="s">
        <v>425</v>
      </c>
      <c r="F443" s="1" t="s">
        <v>438</v>
      </c>
      <c r="G443" s="1" t="s">
        <v>474</v>
      </c>
      <c r="H443" s="1" t="s">
        <v>621</v>
      </c>
    </row>
    <row r="444" spans="1:8" ht="15">
      <c r="A444" s="9">
        <v>43353</v>
      </c>
      <c r="B444" s="1" t="s">
        <v>303</v>
      </c>
      <c r="E444" s="1" t="s">
        <v>425</v>
      </c>
      <c r="F444" s="1" t="s">
        <v>438</v>
      </c>
      <c r="G444" s="1" t="s">
        <v>466</v>
      </c>
      <c r="H444" s="1" t="s">
        <v>622</v>
      </c>
    </row>
    <row r="445" spans="1:8" ht="15">
      <c r="A445" s="9">
        <v>43445</v>
      </c>
      <c r="B445" s="1" t="s">
        <v>303</v>
      </c>
      <c r="E445" s="1" t="s">
        <v>425</v>
      </c>
      <c r="F445" s="1" t="s">
        <v>438</v>
      </c>
      <c r="G445" s="1" t="s">
        <v>466</v>
      </c>
      <c r="H445" s="1" t="s">
        <v>622</v>
      </c>
    </row>
    <row r="446" spans="1:8" ht="15">
      <c r="A446" s="9">
        <v>43425</v>
      </c>
      <c r="B446" s="1" t="s">
        <v>383</v>
      </c>
      <c r="E446" s="1" t="s">
        <v>424</v>
      </c>
      <c r="F446" s="1" t="s">
        <v>438</v>
      </c>
      <c r="G446" s="1" t="s">
        <v>472</v>
      </c>
      <c r="H446" s="1" t="s">
        <v>499</v>
      </c>
    </row>
    <row r="447" spans="2:8" ht="15">
      <c r="B447" s="2" t="s">
        <v>5</v>
      </c>
      <c r="E447" s="1" t="s">
        <v>424</v>
      </c>
      <c r="F447" s="1" t="s">
        <v>438</v>
      </c>
      <c r="G447" s="1" t="s">
        <v>472</v>
      </c>
      <c r="H447" s="1" t="s">
        <v>499</v>
      </c>
    </row>
    <row r="448" spans="1:8" ht="15">
      <c r="A448" s="9">
        <v>43383</v>
      </c>
      <c r="B448" s="1" t="s">
        <v>5</v>
      </c>
      <c r="E448" s="1" t="s">
        <v>424</v>
      </c>
      <c r="F448" s="1" t="s">
        <v>438</v>
      </c>
      <c r="G448" s="1" t="s">
        <v>472</v>
      </c>
      <c r="H448" s="1" t="s">
        <v>499</v>
      </c>
    </row>
    <row r="449" spans="1:8" ht="15">
      <c r="A449" s="9">
        <v>43384</v>
      </c>
      <c r="B449" s="1" t="s">
        <v>5</v>
      </c>
      <c r="E449" s="1" t="s">
        <v>424</v>
      </c>
      <c r="F449" s="1" t="s">
        <v>438</v>
      </c>
      <c r="G449" s="1" t="s">
        <v>472</v>
      </c>
      <c r="H449" s="1" t="s">
        <v>499</v>
      </c>
    </row>
    <row r="450" spans="2:7" ht="15">
      <c r="B450" s="2" t="s">
        <v>33</v>
      </c>
      <c r="C450" s="1" t="s">
        <v>267</v>
      </c>
      <c r="D450" s="1" t="s">
        <v>281</v>
      </c>
      <c r="E450" s="1" t="s">
        <v>424</v>
      </c>
      <c r="F450" s="1" t="s">
        <v>438</v>
      </c>
      <c r="G450" s="1" t="s">
        <v>460</v>
      </c>
    </row>
    <row r="451" spans="2:8" ht="15">
      <c r="B451" s="2" t="s">
        <v>14</v>
      </c>
      <c r="E451" s="1" t="s">
        <v>424</v>
      </c>
      <c r="F451" s="1" t="s">
        <v>438</v>
      </c>
      <c r="G451" s="1" t="s">
        <v>525</v>
      </c>
      <c r="H451" s="1" t="s">
        <v>526</v>
      </c>
    </row>
    <row r="452" spans="2:8" ht="15">
      <c r="B452" s="2" t="s">
        <v>31</v>
      </c>
      <c r="E452" s="1" t="s">
        <v>424</v>
      </c>
      <c r="F452" s="1" t="s">
        <v>438</v>
      </c>
      <c r="G452" s="1" t="s">
        <v>465</v>
      </c>
      <c r="H452" s="1" t="s">
        <v>489</v>
      </c>
    </row>
    <row r="453" spans="2:8" ht="15">
      <c r="B453" s="1" t="s">
        <v>31</v>
      </c>
      <c r="E453" s="1" t="s">
        <v>424</v>
      </c>
      <c r="F453" s="1" t="s">
        <v>438</v>
      </c>
      <c r="G453" s="1" t="s">
        <v>465</v>
      </c>
      <c r="H453" s="1" t="s">
        <v>489</v>
      </c>
    </row>
    <row r="454" spans="2:8" ht="15">
      <c r="B454" s="1" t="s">
        <v>31</v>
      </c>
      <c r="E454" s="1" t="s">
        <v>424</v>
      </c>
      <c r="F454" s="1" t="s">
        <v>438</v>
      </c>
      <c r="G454" s="1" t="s">
        <v>465</v>
      </c>
      <c r="H454" s="1" t="s">
        <v>489</v>
      </c>
    </row>
    <row r="455" spans="1:8" ht="15">
      <c r="A455" s="9">
        <v>43382</v>
      </c>
      <c r="B455" s="1" t="s">
        <v>337</v>
      </c>
      <c r="E455" s="1" t="s">
        <v>424</v>
      </c>
      <c r="F455" s="1" t="s">
        <v>438</v>
      </c>
      <c r="G455" s="1" t="s">
        <v>464</v>
      </c>
      <c r="H455" s="1" t="s">
        <v>518</v>
      </c>
    </row>
    <row r="456" spans="2:8" ht="15">
      <c r="B456" s="2" t="s">
        <v>28</v>
      </c>
      <c r="E456" s="1" t="s">
        <v>424</v>
      </c>
      <c r="F456" s="1" t="s">
        <v>438</v>
      </c>
      <c r="G456" s="1" t="s">
        <v>461</v>
      </c>
      <c r="H456" s="1" t="s">
        <v>623</v>
      </c>
    </row>
    <row r="457" spans="1:8" ht="15">
      <c r="A457" s="9">
        <v>43383</v>
      </c>
      <c r="B457" s="1" t="s">
        <v>342</v>
      </c>
      <c r="E457" s="1" t="s">
        <v>424</v>
      </c>
      <c r="F457" s="1" t="s">
        <v>438</v>
      </c>
      <c r="G457" s="1" t="s">
        <v>461</v>
      </c>
      <c r="H457" s="1" t="s">
        <v>624</v>
      </c>
    </row>
    <row r="458" spans="2:8" ht="15">
      <c r="B458" s="1" t="s">
        <v>227</v>
      </c>
      <c r="E458" s="1" t="s">
        <v>424</v>
      </c>
      <c r="F458" s="1" t="s">
        <v>438</v>
      </c>
      <c r="G458" s="1" t="s">
        <v>461</v>
      </c>
      <c r="H458" s="1" t="s">
        <v>625</v>
      </c>
    </row>
    <row r="459" spans="2:7" ht="15">
      <c r="B459" s="1" t="s">
        <v>94</v>
      </c>
      <c r="C459" s="1" t="s">
        <v>270</v>
      </c>
      <c r="D459" s="1" t="s">
        <v>281</v>
      </c>
      <c r="E459" s="1" t="s">
        <v>424</v>
      </c>
      <c r="F459" s="1" t="s">
        <v>438</v>
      </c>
      <c r="G459" s="1" t="s">
        <v>460</v>
      </c>
    </row>
    <row r="460" spans="2:8" ht="15">
      <c r="B460" s="2" t="s">
        <v>19</v>
      </c>
      <c r="E460" s="1" t="s">
        <v>424</v>
      </c>
      <c r="F460" s="1" t="s">
        <v>438</v>
      </c>
      <c r="G460" s="1" t="s">
        <v>464</v>
      </c>
      <c r="H460" s="1" t="s">
        <v>498</v>
      </c>
    </row>
    <row r="461" spans="1:8" ht="15">
      <c r="A461" s="9">
        <v>43346</v>
      </c>
      <c r="B461" s="1" t="s">
        <v>290</v>
      </c>
      <c r="E461" s="1" t="s">
        <v>424</v>
      </c>
      <c r="F461" s="1" t="s">
        <v>438</v>
      </c>
      <c r="G461" s="1" t="s">
        <v>461</v>
      </c>
      <c r="H461" s="1" t="s">
        <v>626</v>
      </c>
    </row>
    <row r="462" spans="2:7" ht="15">
      <c r="B462" s="1" t="s">
        <v>117</v>
      </c>
      <c r="C462" s="1" t="s">
        <v>273</v>
      </c>
      <c r="D462" s="1" t="s">
        <v>280</v>
      </c>
      <c r="E462" s="1" t="s">
        <v>424</v>
      </c>
      <c r="F462" s="1" t="s">
        <v>438</v>
      </c>
      <c r="G462" s="1" t="s">
        <v>460</v>
      </c>
    </row>
    <row r="463" spans="2:7" ht="15">
      <c r="B463" s="1" t="s">
        <v>117</v>
      </c>
      <c r="C463" s="1" t="s">
        <v>273</v>
      </c>
      <c r="D463" s="1" t="s">
        <v>280</v>
      </c>
      <c r="E463" s="1" t="s">
        <v>424</v>
      </c>
      <c r="F463" s="1" t="s">
        <v>438</v>
      </c>
      <c r="G463" s="1" t="s">
        <v>460</v>
      </c>
    </row>
    <row r="464" spans="2:8" ht="15">
      <c r="B464" s="1" t="s">
        <v>101</v>
      </c>
      <c r="E464" s="1" t="s">
        <v>424</v>
      </c>
      <c r="F464" s="1" t="s">
        <v>438</v>
      </c>
      <c r="G464" s="1" t="s">
        <v>529</v>
      </c>
      <c r="H464" s="1" t="s">
        <v>627</v>
      </c>
    </row>
    <row r="465" spans="2:8" ht="15">
      <c r="B465" s="1" t="s">
        <v>196</v>
      </c>
      <c r="E465" s="1" t="s">
        <v>424</v>
      </c>
      <c r="F465" s="1" t="s">
        <v>438</v>
      </c>
      <c r="G465" s="1" t="s">
        <v>466</v>
      </c>
      <c r="H465" s="1" t="s">
        <v>452</v>
      </c>
    </row>
    <row r="466" spans="1:8" ht="15">
      <c r="A466" s="9">
        <v>43419</v>
      </c>
      <c r="B466" s="1" t="s">
        <v>196</v>
      </c>
      <c r="E466" s="1" t="s">
        <v>424</v>
      </c>
      <c r="F466" s="1" t="s">
        <v>438</v>
      </c>
      <c r="G466" s="1" t="s">
        <v>466</v>
      </c>
      <c r="H466" s="1" t="s">
        <v>452</v>
      </c>
    </row>
    <row r="467" spans="1:8" ht="15">
      <c r="A467" s="9">
        <v>43446</v>
      </c>
      <c r="B467" s="1" t="s">
        <v>196</v>
      </c>
      <c r="E467" s="1" t="s">
        <v>424</v>
      </c>
      <c r="F467" s="1" t="s">
        <v>438</v>
      </c>
      <c r="G467" s="1" t="s">
        <v>466</v>
      </c>
      <c r="H467" s="1" t="s">
        <v>452</v>
      </c>
    </row>
    <row r="468" spans="2:7" ht="15">
      <c r="B468" s="2" t="s">
        <v>147</v>
      </c>
      <c r="E468" s="1" t="s">
        <v>425</v>
      </c>
      <c r="F468" s="1" t="s">
        <v>439</v>
      </c>
      <c r="G468" s="1" t="s">
        <v>465</v>
      </c>
    </row>
    <row r="469" spans="2:7" ht="15">
      <c r="B469" s="2" t="s">
        <v>147</v>
      </c>
      <c r="E469" s="1" t="s">
        <v>425</v>
      </c>
      <c r="F469" s="1" t="s">
        <v>439</v>
      </c>
      <c r="G469" s="1" t="s">
        <v>465</v>
      </c>
    </row>
    <row r="470" spans="1:7" ht="15">
      <c r="A470" s="9">
        <v>43444</v>
      </c>
      <c r="B470" s="1" t="s">
        <v>405</v>
      </c>
      <c r="C470" s="1" t="s">
        <v>312</v>
      </c>
      <c r="D470" s="1" t="s">
        <v>280</v>
      </c>
      <c r="E470" s="1" t="s">
        <v>425</v>
      </c>
      <c r="F470" s="1" t="s">
        <v>439</v>
      </c>
      <c r="G470" s="1" t="s">
        <v>460</v>
      </c>
    </row>
    <row r="471" spans="2:7" ht="15">
      <c r="B471" s="2" t="s">
        <v>429</v>
      </c>
      <c r="E471" s="1" t="s">
        <v>425</v>
      </c>
      <c r="F471" s="1" t="s">
        <v>439</v>
      </c>
      <c r="G471" s="1" t="s">
        <v>465</v>
      </c>
    </row>
    <row r="472" spans="1:8" ht="15">
      <c r="A472" s="9">
        <v>43381</v>
      </c>
      <c r="B472" s="1" t="s">
        <v>335</v>
      </c>
      <c r="E472" s="1" t="s">
        <v>424</v>
      </c>
      <c r="F472" s="1" t="s">
        <v>439</v>
      </c>
      <c r="G472" s="1" t="s">
        <v>466</v>
      </c>
      <c r="H472" s="1" t="s">
        <v>628</v>
      </c>
    </row>
    <row r="473" spans="2:7" ht="15">
      <c r="B473" s="1" t="s">
        <v>218</v>
      </c>
      <c r="E473" s="1" t="s">
        <v>424</v>
      </c>
      <c r="F473" s="1" t="s">
        <v>439</v>
      </c>
      <c r="G473" s="1" t="s">
        <v>465</v>
      </c>
    </row>
    <row r="474" spans="1:8" ht="15">
      <c r="A474" s="9">
        <v>43818</v>
      </c>
      <c r="B474" s="1" t="s">
        <v>416</v>
      </c>
      <c r="E474" s="1" t="s">
        <v>424</v>
      </c>
      <c r="F474" s="1" t="s">
        <v>438</v>
      </c>
      <c r="G474" s="1" t="s">
        <v>465</v>
      </c>
      <c r="H474" s="1" t="s">
        <v>489</v>
      </c>
    </row>
    <row r="475" spans="2:7" ht="15">
      <c r="B475" s="1" t="s">
        <v>184</v>
      </c>
      <c r="C475" s="1" t="s">
        <v>269</v>
      </c>
      <c r="D475" s="1" t="s">
        <v>282</v>
      </c>
      <c r="E475" s="1" t="s">
        <v>425</v>
      </c>
      <c r="F475" s="1" t="s">
        <v>439</v>
      </c>
      <c r="G475" s="1" t="s">
        <v>460</v>
      </c>
    </row>
    <row r="476" spans="1:7" ht="15">
      <c r="A476" s="9">
        <v>43409</v>
      </c>
      <c r="B476" s="1" t="s">
        <v>184</v>
      </c>
      <c r="C476" s="1" t="s">
        <v>269</v>
      </c>
      <c r="D476" s="1" t="s">
        <v>282</v>
      </c>
      <c r="E476" s="1" t="s">
        <v>425</v>
      </c>
      <c r="F476" s="1" t="s">
        <v>439</v>
      </c>
      <c r="G476" s="1" t="s">
        <v>460</v>
      </c>
    </row>
    <row r="477" spans="1:7" ht="15">
      <c r="A477" s="9">
        <v>43396</v>
      </c>
      <c r="B477" s="1" t="s">
        <v>184</v>
      </c>
      <c r="C477" s="1" t="s">
        <v>269</v>
      </c>
      <c r="D477" s="1" t="s">
        <v>282</v>
      </c>
      <c r="E477" s="1" t="s">
        <v>425</v>
      </c>
      <c r="F477" s="1" t="s">
        <v>439</v>
      </c>
      <c r="G477" s="1" t="s">
        <v>460</v>
      </c>
    </row>
    <row r="478" spans="1:8" ht="15">
      <c r="A478" s="11">
        <v>43432</v>
      </c>
      <c r="B478" s="1" t="s">
        <v>395</v>
      </c>
      <c r="C478"/>
      <c r="E478" s="1" t="s">
        <v>424</v>
      </c>
      <c r="F478" s="1" t="s">
        <v>438</v>
      </c>
      <c r="G478" s="1" t="s">
        <v>464</v>
      </c>
      <c r="H478" s="1" t="s">
        <v>492</v>
      </c>
    </row>
  </sheetData>
  <sheetProtection/>
  <autoFilter ref="A1:H478"/>
  <dataValidations count="1">
    <dataValidation type="list" allowBlank="1" showInputMessage="1" showErrorMessage="1" sqref="G425:G478">
      <formula1>$A$2:$A$25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62">
      <selection activeCell="C104" sqref="C104"/>
    </sheetView>
  </sheetViews>
  <sheetFormatPr defaultColWidth="8.8515625" defaultRowHeight="15"/>
  <cols>
    <col min="1" max="1" width="10.421875" style="0" bestFit="1" customWidth="1"/>
    <col min="2" max="2" width="44.140625" style="0" bestFit="1" customWidth="1"/>
    <col min="3" max="3" width="14.140625" style="0" bestFit="1" customWidth="1"/>
    <col min="4" max="4" width="8.8515625" style="0" customWidth="1"/>
    <col min="5" max="5" width="17.00390625" style="0" customWidth="1"/>
    <col min="6" max="7" width="25.421875" style="0" customWidth="1"/>
  </cols>
  <sheetData>
    <row r="1" spans="1:8" s="12" customFormat="1" ht="15">
      <c r="A1" s="12" t="s">
        <v>310</v>
      </c>
      <c r="B1" s="12" t="s">
        <v>54</v>
      </c>
      <c r="C1" s="12" t="s">
        <v>278</v>
      </c>
      <c r="D1" s="12" t="s">
        <v>283</v>
      </c>
      <c r="E1" s="12" t="s">
        <v>423</v>
      </c>
      <c r="F1" s="12" t="s">
        <v>428</v>
      </c>
      <c r="G1" s="12" t="s">
        <v>555</v>
      </c>
      <c r="H1" s="12" t="s">
        <v>427</v>
      </c>
    </row>
    <row r="2" spans="1:8" ht="15">
      <c r="A2" s="9">
        <v>43448</v>
      </c>
      <c r="B2" s="1" t="s">
        <v>411</v>
      </c>
      <c r="E2" t="s">
        <v>424</v>
      </c>
      <c r="F2" t="s">
        <v>438</v>
      </c>
      <c r="G2" s="1" t="s">
        <v>501</v>
      </c>
      <c r="H2" s="1" t="s">
        <v>478</v>
      </c>
    </row>
    <row r="3" spans="1:7" ht="15.75">
      <c r="A3" s="9">
        <v>43371</v>
      </c>
      <c r="B3" s="10" t="s">
        <v>321</v>
      </c>
      <c r="C3" t="s">
        <v>267</v>
      </c>
      <c r="D3" t="s">
        <v>281</v>
      </c>
      <c r="E3" t="s">
        <v>424</v>
      </c>
      <c r="F3" t="s">
        <v>438</v>
      </c>
      <c r="G3" t="s">
        <v>460</v>
      </c>
    </row>
    <row r="4" spans="1:8" ht="15">
      <c r="A4" s="9">
        <v>43112</v>
      </c>
      <c r="B4" t="s">
        <v>234</v>
      </c>
      <c r="E4" t="s">
        <v>425</v>
      </c>
      <c r="F4" t="s">
        <v>438</v>
      </c>
      <c r="G4" t="s">
        <v>466</v>
      </c>
      <c r="H4" t="s">
        <v>558</v>
      </c>
    </row>
    <row r="5" spans="1:8" ht="15">
      <c r="A5" s="9">
        <v>43175</v>
      </c>
      <c r="B5" t="s">
        <v>251</v>
      </c>
      <c r="E5" t="s">
        <v>424</v>
      </c>
      <c r="F5" t="s">
        <v>438</v>
      </c>
      <c r="G5" t="s">
        <v>466</v>
      </c>
      <c r="H5" t="s">
        <v>442</v>
      </c>
    </row>
    <row r="6" spans="1:8" ht="15">
      <c r="A6" s="9">
        <v>43210</v>
      </c>
      <c r="B6" t="s">
        <v>251</v>
      </c>
      <c r="E6" t="s">
        <v>424</v>
      </c>
      <c r="F6" t="s">
        <v>438</v>
      </c>
      <c r="G6" t="s">
        <v>466</v>
      </c>
      <c r="H6" t="s">
        <v>442</v>
      </c>
    </row>
    <row r="7" spans="1:8" ht="15">
      <c r="A7" s="9">
        <v>43434</v>
      </c>
      <c r="B7" s="1" t="s">
        <v>251</v>
      </c>
      <c r="E7" t="s">
        <v>424</v>
      </c>
      <c r="F7" t="s">
        <v>438</v>
      </c>
      <c r="G7" t="s">
        <v>466</v>
      </c>
      <c r="H7" t="s">
        <v>442</v>
      </c>
    </row>
    <row r="8" spans="1:7" ht="15">
      <c r="A8" s="9">
        <v>43448</v>
      </c>
      <c r="B8" s="1" t="s">
        <v>410</v>
      </c>
      <c r="C8" t="s">
        <v>269</v>
      </c>
      <c r="D8" t="s">
        <v>282</v>
      </c>
      <c r="E8" t="s">
        <v>424</v>
      </c>
      <c r="F8" t="s">
        <v>438</v>
      </c>
      <c r="G8" t="s">
        <v>460</v>
      </c>
    </row>
    <row r="9" spans="1:8" ht="15">
      <c r="A9" s="9">
        <v>43161</v>
      </c>
      <c r="B9" t="s">
        <v>246</v>
      </c>
      <c r="E9" t="s">
        <v>424</v>
      </c>
      <c r="F9" t="s">
        <v>438</v>
      </c>
      <c r="G9" t="s">
        <v>461</v>
      </c>
      <c r="H9" t="s">
        <v>559</v>
      </c>
    </row>
    <row r="10" spans="1:8" ht="15">
      <c r="A10" s="9">
        <v>43455</v>
      </c>
      <c r="B10" t="s">
        <v>246</v>
      </c>
      <c r="E10" t="s">
        <v>424</v>
      </c>
      <c r="F10" t="s">
        <v>438</v>
      </c>
      <c r="G10" t="s">
        <v>461</v>
      </c>
      <c r="H10" t="s">
        <v>559</v>
      </c>
    </row>
    <row r="11" spans="1:8" ht="15.75">
      <c r="A11" s="9">
        <v>43392</v>
      </c>
      <c r="B11" s="10" t="s">
        <v>352</v>
      </c>
      <c r="E11" t="s">
        <v>425</v>
      </c>
      <c r="F11" t="s">
        <v>438</v>
      </c>
      <c r="G11" t="s">
        <v>466</v>
      </c>
      <c r="H11" t="s">
        <v>478</v>
      </c>
    </row>
    <row r="12" spans="1:8" ht="15.75">
      <c r="A12" s="9">
        <v>43455</v>
      </c>
      <c r="B12" s="10" t="s">
        <v>352</v>
      </c>
      <c r="E12" t="s">
        <v>425</v>
      </c>
      <c r="F12" t="s">
        <v>438</v>
      </c>
      <c r="G12" t="s">
        <v>466</v>
      </c>
      <c r="H12" t="s">
        <v>478</v>
      </c>
    </row>
    <row r="13" spans="1:8" ht="15">
      <c r="A13" s="9">
        <v>43168</v>
      </c>
      <c r="B13" t="s">
        <v>247</v>
      </c>
      <c r="E13" t="s">
        <v>424</v>
      </c>
      <c r="F13" t="s">
        <v>438</v>
      </c>
      <c r="G13" t="s">
        <v>466</v>
      </c>
      <c r="H13" t="s">
        <v>478</v>
      </c>
    </row>
    <row r="14" spans="1:8" ht="15">
      <c r="A14" s="9">
        <v>43189</v>
      </c>
      <c r="B14" t="s">
        <v>247</v>
      </c>
      <c r="E14" t="s">
        <v>424</v>
      </c>
      <c r="F14" t="s">
        <v>438</v>
      </c>
      <c r="G14" t="s">
        <v>466</v>
      </c>
      <c r="H14" t="s">
        <v>478</v>
      </c>
    </row>
    <row r="15" spans="1:8" ht="15">
      <c r="A15" s="9">
        <v>43350</v>
      </c>
      <c r="B15" s="1" t="s">
        <v>247</v>
      </c>
      <c r="C15" s="1"/>
      <c r="E15" t="s">
        <v>424</v>
      </c>
      <c r="F15" t="s">
        <v>438</v>
      </c>
      <c r="G15" t="s">
        <v>466</v>
      </c>
      <c r="H15" t="s">
        <v>478</v>
      </c>
    </row>
    <row r="16" spans="1:8" ht="15">
      <c r="A16" s="9">
        <v>43427</v>
      </c>
      <c r="B16" s="1" t="s">
        <v>247</v>
      </c>
      <c r="E16" t="s">
        <v>424</v>
      </c>
      <c r="F16" t="s">
        <v>438</v>
      </c>
      <c r="G16" t="s">
        <v>466</v>
      </c>
      <c r="H16" t="s">
        <v>478</v>
      </c>
    </row>
    <row r="17" spans="1:8" ht="15">
      <c r="A17" s="9">
        <v>43266</v>
      </c>
      <c r="B17" t="s">
        <v>266</v>
      </c>
      <c r="E17" t="s">
        <v>424</v>
      </c>
      <c r="F17" t="s">
        <v>438</v>
      </c>
      <c r="G17" t="s">
        <v>561</v>
      </c>
      <c r="H17" t="s">
        <v>560</v>
      </c>
    </row>
    <row r="18" spans="1:7" ht="15">
      <c r="A18" s="9">
        <v>43119</v>
      </c>
      <c r="B18" t="s">
        <v>235</v>
      </c>
      <c r="C18" t="s">
        <v>312</v>
      </c>
      <c r="D18" t="s">
        <v>280</v>
      </c>
      <c r="E18" t="s">
        <v>424</v>
      </c>
      <c r="F18" t="s">
        <v>438</v>
      </c>
      <c r="G18" t="s">
        <v>460</v>
      </c>
    </row>
    <row r="19" spans="1:8" ht="15">
      <c r="A19" s="9">
        <v>43210</v>
      </c>
      <c r="B19" t="s">
        <v>42</v>
      </c>
      <c r="E19" t="s">
        <v>424</v>
      </c>
      <c r="F19" t="s">
        <v>438</v>
      </c>
      <c r="G19" t="s">
        <v>461</v>
      </c>
      <c r="H19" t="s">
        <v>443</v>
      </c>
    </row>
    <row r="20" spans="1:8" ht="15">
      <c r="A20" s="9">
        <v>43448</v>
      </c>
      <c r="B20" s="1" t="s">
        <v>42</v>
      </c>
      <c r="E20" t="s">
        <v>424</v>
      </c>
      <c r="F20" t="s">
        <v>438</v>
      </c>
      <c r="G20" t="s">
        <v>461</v>
      </c>
      <c r="H20" t="s">
        <v>443</v>
      </c>
    </row>
    <row r="21" spans="1:8" ht="15">
      <c r="A21" s="9">
        <v>43133</v>
      </c>
      <c r="B21" t="s">
        <v>166</v>
      </c>
      <c r="E21" t="s">
        <v>424</v>
      </c>
      <c r="F21" t="s">
        <v>439</v>
      </c>
      <c r="G21" t="s">
        <v>466</v>
      </c>
      <c r="H21" t="s">
        <v>442</v>
      </c>
    </row>
    <row r="22" spans="1:8" ht="15">
      <c r="A22" s="9">
        <v>43357</v>
      </c>
      <c r="B22" s="1" t="s">
        <v>73</v>
      </c>
      <c r="E22" t="s">
        <v>424</v>
      </c>
      <c r="F22" t="s">
        <v>438</v>
      </c>
      <c r="G22" t="s">
        <v>461</v>
      </c>
      <c r="H22" t="s">
        <v>443</v>
      </c>
    </row>
    <row r="23" spans="1:8" ht="15.75">
      <c r="A23" s="11">
        <v>43399</v>
      </c>
      <c r="B23" s="10" t="s">
        <v>73</v>
      </c>
      <c r="E23" t="s">
        <v>424</v>
      </c>
      <c r="F23" t="s">
        <v>438</v>
      </c>
      <c r="G23" t="s">
        <v>461</v>
      </c>
      <c r="H23" t="s">
        <v>443</v>
      </c>
    </row>
    <row r="24" spans="1:8" ht="15.75">
      <c r="A24" s="9">
        <v>43371</v>
      </c>
      <c r="B24" s="10" t="s">
        <v>8</v>
      </c>
      <c r="E24" t="s">
        <v>424</v>
      </c>
      <c r="F24" t="s">
        <v>438</v>
      </c>
      <c r="G24" t="s">
        <v>529</v>
      </c>
      <c r="H24" t="s">
        <v>479</v>
      </c>
    </row>
    <row r="25" spans="1:7" ht="15">
      <c r="A25" s="9">
        <v>43140</v>
      </c>
      <c r="B25" t="s">
        <v>241</v>
      </c>
      <c r="E25" t="s">
        <v>424</v>
      </c>
      <c r="F25" t="s">
        <v>438</v>
      </c>
      <c r="G25" t="s">
        <v>465</v>
      </c>
    </row>
    <row r="26" spans="1:7" ht="15">
      <c r="A26" s="9">
        <v>43357</v>
      </c>
      <c r="B26" s="1" t="s">
        <v>311</v>
      </c>
      <c r="C26" t="s">
        <v>268</v>
      </c>
      <c r="D26" t="s">
        <v>282</v>
      </c>
      <c r="E26" t="s">
        <v>424</v>
      </c>
      <c r="F26" t="s">
        <v>438</v>
      </c>
      <c r="G26" t="s">
        <v>460</v>
      </c>
    </row>
    <row r="27" spans="1:7" ht="15">
      <c r="A27" s="9">
        <v>43154</v>
      </c>
      <c r="B27" t="s">
        <v>242</v>
      </c>
      <c r="C27" t="s">
        <v>267</v>
      </c>
      <c r="D27" t="s">
        <v>281</v>
      </c>
      <c r="E27" t="s">
        <v>425</v>
      </c>
      <c r="F27" t="s">
        <v>438</v>
      </c>
      <c r="G27" t="s">
        <v>460</v>
      </c>
    </row>
    <row r="28" spans="1:7" ht="15">
      <c r="A28" s="9">
        <v>43434</v>
      </c>
      <c r="B28" s="1" t="s">
        <v>242</v>
      </c>
      <c r="C28" t="s">
        <v>267</v>
      </c>
      <c r="D28" t="s">
        <v>281</v>
      </c>
      <c r="E28" t="s">
        <v>425</v>
      </c>
      <c r="F28" t="s">
        <v>438</v>
      </c>
      <c r="G28" t="s">
        <v>460</v>
      </c>
    </row>
    <row r="29" spans="1:7" ht="15">
      <c r="A29" s="9">
        <v>43427</v>
      </c>
      <c r="B29" s="1" t="s">
        <v>387</v>
      </c>
      <c r="C29" t="s">
        <v>396</v>
      </c>
      <c r="D29" t="s">
        <v>282</v>
      </c>
      <c r="E29" t="s">
        <v>424</v>
      </c>
      <c r="F29" t="s">
        <v>438</v>
      </c>
      <c r="G29" t="s">
        <v>460</v>
      </c>
    </row>
    <row r="30" spans="1:8" ht="15">
      <c r="A30" s="9">
        <v>43217</v>
      </c>
      <c r="B30" t="s">
        <v>255</v>
      </c>
      <c r="E30" t="s">
        <v>424</v>
      </c>
      <c r="F30" t="s">
        <v>438</v>
      </c>
      <c r="G30" t="s">
        <v>465</v>
      </c>
      <c r="H30" t="s">
        <v>489</v>
      </c>
    </row>
    <row r="31" spans="1:7" ht="15">
      <c r="A31" s="9">
        <v>43210</v>
      </c>
      <c r="B31" t="s">
        <v>41</v>
      </c>
      <c r="C31" t="s">
        <v>270</v>
      </c>
      <c r="D31" t="s">
        <v>281</v>
      </c>
      <c r="E31" t="s">
        <v>425</v>
      </c>
      <c r="F31" t="s">
        <v>438</v>
      </c>
      <c r="G31" t="s">
        <v>460</v>
      </c>
    </row>
    <row r="32" spans="1:7" ht="15.75">
      <c r="A32" s="9">
        <v>43385</v>
      </c>
      <c r="B32" s="10" t="s">
        <v>41</v>
      </c>
      <c r="C32" t="s">
        <v>270</v>
      </c>
      <c r="D32" t="s">
        <v>281</v>
      </c>
      <c r="E32" t="s">
        <v>425</v>
      </c>
      <c r="F32" t="s">
        <v>438</v>
      </c>
      <c r="G32" t="s">
        <v>460</v>
      </c>
    </row>
    <row r="33" spans="1:8" ht="15">
      <c r="A33" s="9">
        <v>43140</v>
      </c>
      <c r="B33" t="s">
        <v>240</v>
      </c>
      <c r="E33" t="s">
        <v>425</v>
      </c>
      <c r="F33" t="s">
        <v>438</v>
      </c>
      <c r="G33" s="1" t="s">
        <v>466</v>
      </c>
      <c r="H33" s="1" t="s">
        <v>535</v>
      </c>
    </row>
    <row r="34" spans="1:8" ht="15">
      <c r="A34" s="9">
        <v>43217</v>
      </c>
      <c r="B34" t="s">
        <v>240</v>
      </c>
      <c r="E34" t="s">
        <v>425</v>
      </c>
      <c r="F34" t="s">
        <v>438</v>
      </c>
      <c r="G34" s="1" t="s">
        <v>466</v>
      </c>
      <c r="H34" s="1" t="s">
        <v>535</v>
      </c>
    </row>
    <row r="35" spans="1:8" ht="15">
      <c r="A35" s="9">
        <v>43252</v>
      </c>
      <c r="B35" t="s">
        <v>240</v>
      </c>
      <c r="E35" t="s">
        <v>425</v>
      </c>
      <c r="F35" t="s">
        <v>438</v>
      </c>
      <c r="G35" s="1" t="s">
        <v>466</v>
      </c>
      <c r="H35" s="1" t="s">
        <v>535</v>
      </c>
    </row>
    <row r="36" spans="1:8" ht="15">
      <c r="A36" s="9">
        <v>43371</v>
      </c>
      <c r="B36" t="s">
        <v>240</v>
      </c>
      <c r="E36" t="s">
        <v>425</v>
      </c>
      <c r="F36" t="s">
        <v>438</v>
      </c>
      <c r="G36" s="1" t="s">
        <v>466</v>
      </c>
      <c r="H36" s="1" t="s">
        <v>535</v>
      </c>
    </row>
    <row r="37" spans="1:8" ht="15">
      <c r="A37" s="9">
        <v>43413</v>
      </c>
      <c r="B37" s="1" t="s">
        <v>15</v>
      </c>
      <c r="C37" s="1"/>
      <c r="E37" t="s">
        <v>425</v>
      </c>
      <c r="F37" t="s">
        <v>438</v>
      </c>
      <c r="G37" s="1" t="s">
        <v>466</v>
      </c>
      <c r="H37" s="1" t="s">
        <v>535</v>
      </c>
    </row>
    <row r="38" spans="1:7" ht="15">
      <c r="A38" s="9">
        <v>43112</v>
      </c>
      <c r="B38" t="s">
        <v>232</v>
      </c>
      <c r="C38" t="s">
        <v>269</v>
      </c>
      <c r="D38" t="s">
        <v>282</v>
      </c>
      <c r="E38" t="s">
        <v>424</v>
      </c>
      <c r="F38" t="s">
        <v>438</v>
      </c>
      <c r="G38" t="s">
        <v>460</v>
      </c>
    </row>
    <row r="39" spans="1:7" ht="15.75">
      <c r="A39" s="9">
        <v>43392</v>
      </c>
      <c r="B39" s="10" t="s">
        <v>351</v>
      </c>
      <c r="C39" t="s">
        <v>269</v>
      </c>
      <c r="D39" t="s">
        <v>282</v>
      </c>
      <c r="E39" t="s">
        <v>424</v>
      </c>
      <c r="F39" t="s">
        <v>438</v>
      </c>
      <c r="G39" t="s">
        <v>460</v>
      </c>
    </row>
    <row r="40" spans="1:8" ht="15">
      <c r="A40" s="9">
        <v>43133</v>
      </c>
      <c r="B40" t="s">
        <v>84</v>
      </c>
      <c r="E40" t="s">
        <v>424</v>
      </c>
      <c r="F40" t="s">
        <v>438</v>
      </c>
      <c r="G40" s="1" t="s">
        <v>466</v>
      </c>
      <c r="H40" s="1" t="s">
        <v>442</v>
      </c>
    </row>
    <row r="41" spans="1:7" ht="15">
      <c r="A41" s="9">
        <v>43126</v>
      </c>
      <c r="B41" t="s">
        <v>236</v>
      </c>
      <c r="C41" t="s">
        <v>274</v>
      </c>
      <c r="D41" t="s">
        <v>280</v>
      </c>
      <c r="E41" t="s">
        <v>425</v>
      </c>
      <c r="F41" t="s">
        <v>439</v>
      </c>
      <c r="G41" t="s">
        <v>460</v>
      </c>
    </row>
    <row r="42" spans="1:8" ht="15">
      <c r="A42" s="9">
        <v>43248</v>
      </c>
      <c r="B42" t="s">
        <v>261</v>
      </c>
      <c r="E42" t="s">
        <v>424</v>
      </c>
      <c r="F42" t="s">
        <v>438</v>
      </c>
      <c r="G42" s="1" t="s">
        <v>466</v>
      </c>
      <c r="H42" s="1" t="s">
        <v>442</v>
      </c>
    </row>
    <row r="43" spans="1:8" ht="15">
      <c r="A43" s="9">
        <v>43112</v>
      </c>
      <c r="B43" t="s">
        <v>233</v>
      </c>
      <c r="E43" t="s">
        <v>424</v>
      </c>
      <c r="F43" t="s">
        <v>438</v>
      </c>
      <c r="G43" s="1" t="s">
        <v>466</v>
      </c>
      <c r="H43" s="1" t="s">
        <v>478</v>
      </c>
    </row>
    <row r="44" spans="1:7" ht="15">
      <c r="A44" s="9">
        <v>43252</v>
      </c>
      <c r="B44" t="s">
        <v>263</v>
      </c>
      <c r="C44" t="s">
        <v>269</v>
      </c>
      <c r="D44" t="s">
        <v>282</v>
      </c>
      <c r="E44" t="s">
        <v>424</v>
      </c>
      <c r="F44" t="s">
        <v>438</v>
      </c>
      <c r="G44" t="s">
        <v>460</v>
      </c>
    </row>
    <row r="45" spans="1:7" ht="15">
      <c r="A45" s="9">
        <v>43259</v>
      </c>
      <c r="B45" t="s">
        <v>264</v>
      </c>
      <c r="C45" t="s">
        <v>312</v>
      </c>
      <c r="D45" t="s">
        <v>280</v>
      </c>
      <c r="E45" t="s">
        <v>424</v>
      </c>
      <c r="F45" t="s">
        <v>438</v>
      </c>
      <c r="G45" t="s">
        <v>460</v>
      </c>
    </row>
    <row r="46" spans="1:7" ht="15">
      <c r="A46" s="9">
        <v>43441</v>
      </c>
      <c r="B46" s="1" t="s">
        <v>264</v>
      </c>
      <c r="C46" t="s">
        <v>312</v>
      </c>
      <c r="D46" t="s">
        <v>280</v>
      </c>
      <c r="E46" t="s">
        <v>424</v>
      </c>
      <c r="F46" t="s">
        <v>438</v>
      </c>
      <c r="G46" t="s">
        <v>460</v>
      </c>
    </row>
    <row r="47" spans="1:7" ht="15">
      <c r="A47" s="9">
        <v>43189</v>
      </c>
      <c r="B47" t="s">
        <v>119</v>
      </c>
      <c r="C47" t="s">
        <v>312</v>
      </c>
      <c r="D47" t="s">
        <v>280</v>
      </c>
      <c r="E47" t="s">
        <v>424</v>
      </c>
      <c r="F47" t="s">
        <v>438</v>
      </c>
      <c r="G47" t="s">
        <v>460</v>
      </c>
    </row>
    <row r="48" spans="1:7" ht="15">
      <c r="A48" s="9">
        <v>43420</v>
      </c>
      <c r="B48" s="1" t="s">
        <v>16</v>
      </c>
      <c r="C48" s="1" t="s">
        <v>312</v>
      </c>
      <c r="D48" t="s">
        <v>280</v>
      </c>
      <c r="E48" t="s">
        <v>424</v>
      </c>
      <c r="F48" t="s">
        <v>438</v>
      </c>
      <c r="G48" t="s">
        <v>460</v>
      </c>
    </row>
    <row r="49" spans="1:8" ht="15">
      <c r="A49" s="9">
        <v>43224</v>
      </c>
      <c r="B49" t="s">
        <v>129</v>
      </c>
      <c r="E49" t="s">
        <v>424</v>
      </c>
      <c r="F49" t="s">
        <v>438</v>
      </c>
      <c r="G49" t="s">
        <v>461</v>
      </c>
      <c r="H49" t="s">
        <v>443</v>
      </c>
    </row>
    <row r="50" spans="1:8" ht="15">
      <c r="A50" s="9">
        <v>43161</v>
      </c>
      <c r="B50" t="s">
        <v>245</v>
      </c>
      <c r="E50" t="s">
        <v>424</v>
      </c>
      <c r="F50" t="s">
        <v>438</v>
      </c>
      <c r="G50" t="s">
        <v>466</v>
      </c>
      <c r="H50" t="s">
        <v>562</v>
      </c>
    </row>
    <row r="51" spans="1:8" ht="15">
      <c r="A51" s="9">
        <v>43126</v>
      </c>
      <c r="B51" t="s">
        <v>238</v>
      </c>
      <c r="E51" t="s">
        <v>424</v>
      </c>
      <c r="F51" t="s">
        <v>438</v>
      </c>
      <c r="G51" t="s">
        <v>469</v>
      </c>
      <c r="H51" t="s">
        <v>563</v>
      </c>
    </row>
    <row r="52" spans="1:7" ht="15">
      <c r="A52" s="9">
        <v>43168</v>
      </c>
      <c r="B52" t="s">
        <v>249</v>
      </c>
      <c r="C52" t="s">
        <v>312</v>
      </c>
      <c r="D52" t="s">
        <v>280</v>
      </c>
      <c r="E52" t="s">
        <v>425</v>
      </c>
      <c r="F52" t="s">
        <v>438</v>
      </c>
      <c r="G52" t="s">
        <v>460</v>
      </c>
    </row>
    <row r="53" spans="1:8" ht="15">
      <c r="A53" s="9">
        <v>43259</v>
      </c>
      <c r="B53" t="s">
        <v>265</v>
      </c>
      <c r="E53" t="s">
        <v>425</v>
      </c>
      <c r="F53" t="s">
        <v>438</v>
      </c>
      <c r="G53" s="1" t="s">
        <v>474</v>
      </c>
      <c r="H53" s="1" t="s">
        <v>551</v>
      </c>
    </row>
    <row r="54" spans="1:7" ht="15">
      <c r="A54" s="9">
        <v>43248</v>
      </c>
      <c r="B54" t="s">
        <v>262</v>
      </c>
      <c r="C54" t="s">
        <v>270</v>
      </c>
      <c r="D54" t="s">
        <v>281</v>
      </c>
      <c r="E54" t="s">
        <v>424</v>
      </c>
      <c r="F54" t="s">
        <v>438</v>
      </c>
      <c r="G54" t="s">
        <v>460</v>
      </c>
    </row>
    <row r="55" spans="1:7" ht="15">
      <c r="A55" s="9">
        <v>43140</v>
      </c>
      <c r="B55" t="s">
        <v>153</v>
      </c>
      <c r="C55" t="s">
        <v>270</v>
      </c>
      <c r="D55" t="s">
        <v>281</v>
      </c>
      <c r="E55" t="s">
        <v>424</v>
      </c>
      <c r="F55" t="s">
        <v>438</v>
      </c>
      <c r="G55" t="s">
        <v>460</v>
      </c>
    </row>
    <row r="56" spans="1:7" ht="15.75">
      <c r="A56" s="9">
        <v>43455</v>
      </c>
      <c r="B56" s="10" t="s">
        <v>153</v>
      </c>
      <c r="C56" t="s">
        <v>270</v>
      </c>
      <c r="D56" t="s">
        <v>281</v>
      </c>
      <c r="E56" t="s">
        <v>424</v>
      </c>
      <c r="F56" t="s">
        <v>438</v>
      </c>
      <c r="G56" t="s">
        <v>460</v>
      </c>
    </row>
    <row r="57" spans="1:7" ht="15">
      <c r="A57" s="9">
        <v>43182</v>
      </c>
      <c r="B57" t="s">
        <v>75</v>
      </c>
      <c r="E57" t="s">
        <v>425</v>
      </c>
      <c r="F57" t="s">
        <v>438</v>
      </c>
      <c r="G57" s="1" t="s">
        <v>465</v>
      </c>
    </row>
    <row r="58" spans="1:7" ht="15">
      <c r="A58" s="9">
        <v>43133</v>
      </c>
      <c r="B58" t="s">
        <v>239</v>
      </c>
      <c r="C58" t="s">
        <v>269</v>
      </c>
      <c r="D58" t="s">
        <v>282</v>
      </c>
      <c r="E58" t="s">
        <v>425</v>
      </c>
      <c r="F58" t="s">
        <v>438</v>
      </c>
      <c r="G58" t="s">
        <v>460</v>
      </c>
    </row>
    <row r="59" spans="1:8" ht="15">
      <c r="A59" s="9">
        <v>43119</v>
      </c>
      <c r="B59" t="s">
        <v>122</v>
      </c>
      <c r="E59" t="s">
        <v>425</v>
      </c>
      <c r="F59" t="s">
        <v>438</v>
      </c>
      <c r="G59" s="1" t="s">
        <v>466</v>
      </c>
      <c r="H59" s="1" t="s">
        <v>494</v>
      </c>
    </row>
    <row r="60" spans="1:8" ht="15">
      <c r="A60" s="9">
        <v>43238</v>
      </c>
      <c r="B60" t="s">
        <v>260</v>
      </c>
      <c r="E60" t="s">
        <v>425</v>
      </c>
      <c r="F60" t="s">
        <v>438</v>
      </c>
      <c r="G60" s="1" t="s">
        <v>466</v>
      </c>
      <c r="H60" s="1" t="s">
        <v>494</v>
      </c>
    </row>
    <row r="61" spans="1:8" ht="15">
      <c r="A61" s="9">
        <v>43266</v>
      </c>
      <c r="B61" t="s">
        <v>122</v>
      </c>
      <c r="E61" t="s">
        <v>425</v>
      </c>
      <c r="F61" t="s">
        <v>438</v>
      </c>
      <c r="G61" s="1" t="s">
        <v>466</v>
      </c>
      <c r="H61" s="1" t="s">
        <v>494</v>
      </c>
    </row>
    <row r="62" spans="1:8" ht="15">
      <c r="A62" s="9">
        <v>43420</v>
      </c>
      <c r="B62" s="1" t="s">
        <v>122</v>
      </c>
      <c r="C62" s="1"/>
      <c r="E62" t="s">
        <v>425</v>
      </c>
      <c r="F62" t="s">
        <v>438</v>
      </c>
      <c r="G62" s="1" t="s">
        <v>466</v>
      </c>
      <c r="H62" s="1" t="s">
        <v>494</v>
      </c>
    </row>
    <row r="63" spans="1:8" ht="15">
      <c r="A63" s="9">
        <v>43168</v>
      </c>
      <c r="B63" t="s">
        <v>248</v>
      </c>
      <c r="E63" t="s">
        <v>424</v>
      </c>
      <c r="F63" t="s">
        <v>438</v>
      </c>
      <c r="G63" s="1" t="s">
        <v>465</v>
      </c>
      <c r="H63" s="1" t="s">
        <v>489</v>
      </c>
    </row>
    <row r="64" spans="1:8" ht="15">
      <c r="A64" s="9">
        <v>43238</v>
      </c>
      <c r="B64" t="s">
        <v>248</v>
      </c>
      <c r="E64" t="s">
        <v>424</v>
      </c>
      <c r="F64" t="s">
        <v>438</v>
      </c>
      <c r="G64" s="1" t="s">
        <v>465</v>
      </c>
      <c r="H64" s="1" t="s">
        <v>489</v>
      </c>
    </row>
    <row r="65" spans="1:8" ht="15">
      <c r="A65" s="9">
        <v>43392</v>
      </c>
      <c r="B65" t="s">
        <v>248</v>
      </c>
      <c r="E65" t="s">
        <v>424</v>
      </c>
      <c r="F65" t="s">
        <v>438</v>
      </c>
      <c r="G65" s="1" t="s">
        <v>465</v>
      </c>
      <c r="H65" s="1" t="s">
        <v>489</v>
      </c>
    </row>
    <row r="66" spans="1:8" ht="15">
      <c r="A66" s="9">
        <v>43413</v>
      </c>
      <c r="B66" s="1" t="s">
        <v>347</v>
      </c>
      <c r="C66" s="1"/>
      <c r="E66" t="s">
        <v>424</v>
      </c>
      <c r="F66" t="s">
        <v>438</v>
      </c>
      <c r="G66" t="s">
        <v>545</v>
      </c>
      <c r="H66" t="s">
        <v>564</v>
      </c>
    </row>
    <row r="67" spans="1:8" ht="15.75">
      <c r="A67" s="9">
        <v>43385</v>
      </c>
      <c r="B67" s="20" t="s">
        <v>345</v>
      </c>
      <c r="E67" t="s">
        <v>424</v>
      </c>
      <c r="F67" t="s">
        <v>438</v>
      </c>
      <c r="G67" t="s">
        <v>529</v>
      </c>
      <c r="H67" t="s">
        <v>445</v>
      </c>
    </row>
    <row r="68" spans="1:8" ht="15.75">
      <c r="A68" s="9">
        <v>43378</v>
      </c>
      <c r="B68" s="10" t="s">
        <v>333</v>
      </c>
      <c r="E68" t="s">
        <v>425</v>
      </c>
      <c r="F68" t="s">
        <v>438</v>
      </c>
      <c r="G68" t="s">
        <v>466</v>
      </c>
      <c r="H68" t="s">
        <v>478</v>
      </c>
    </row>
    <row r="69" spans="1:8" ht="15">
      <c r="A69" s="9">
        <v>43252</v>
      </c>
      <c r="B69" t="s">
        <v>183</v>
      </c>
      <c r="E69" t="s">
        <v>424</v>
      </c>
      <c r="F69" t="s">
        <v>438</v>
      </c>
      <c r="G69" t="s">
        <v>461</v>
      </c>
      <c r="H69" t="s">
        <v>443</v>
      </c>
    </row>
    <row r="70" spans="1:8" ht="15">
      <c r="A70" s="9">
        <v>43434</v>
      </c>
      <c r="B70" s="1" t="s">
        <v>183</v>
      </c>
      <c r="E70" t="s">
        <v>424</v>
      </c>
      <c r="F70" t="s">
        <v>438</v>
      </c>
      <c r="G70" t="s">
        <v>461</v>
      </c>
      <c r="H70" t="s">
        <v>443</v>
      </c>
    </row>
    <row r="71" spans="1:7" ht="15">
      <c r="A71" s="9">
        <v>43224</v>
      </c>
      <c r="B71" t="s">
        <v>257</v>
      </c>
      <c r="C71" t="s">
        <v>273</v>
      </c>
      <c r="D71" t="s">
        <v>280</v>
      </c>
      <c r="E71" t="s">
        <v>425</v>
      </c>
      <c r="F71" t="s">
        <v>438</v>
      </c>
      <c r="G71" t="s">
        <v>460</v>
      </c>
    </row>
    <row r="72" spans="1:7" ht="15.75">
      <c r="A72" s="11">
        <v>43399</v>
      </c>
      <c r="B72" s="10" t="s">
        <v>257</v>
      </c>
      <c r="C72" t="s">
        <v>273</v>
      </c>
      <c r="D72" t="s">
        <v>280</v>
      </c>
      <c r="E72" t="s">
        <v>425</v>
      </c>
      <c r="F72" t="s">
        <v>438</v>
      </c>
      <c r="G72" t="s">
        <v>460</v>
      </c>
    </row>
    <row r="73" spans="1:7" ht="15">
      <c r="A73" s="9">
        <v>43224</v>
      </c>
      <c r="B73" t="s">
        <v>95</v>
      </c>
      <c r="E73" t="s">
        <v>425</v>
      </c>
      <c r="F73" t="s">
        <v>438</v>
      </c>
      <c r="G73" t="s">
        <v>465</v>
      </c>
    </row>
    <row r="74" spans="1:7" ht="15">
      <c r="A74" s="9">
        <v>43357</v>
      </c>
      <c r="B74" s="1" t="s">
        <v>95</v>
      </c>
      <c r="E74" t="s">
        <v>425</v>
      </c>
      <c r="F74" t="s">
        <v>438</v>
      </c>
      <c r="G74" t="s">
        <v>465</v>
      </c>
    </row>
    <row r="75" spans="1:7" ht="15">
      <c r="A75" s="9">
        <v>43175</v>
      </c>
      <c r="B75" t="s">
        <v>250</v>
      </c>
      <c r="C75" t="s">
        <v>270</v>
      </c>
      <c r="D75" t="s">
        <v>281</v>
      </c>
      <c r="E75" t="s">
        <v>425</v>
      </c>
      <c r="F75" t="s">
        <v>438</v>
      </c>
      <c r="G75" t="s">
        <v>460</v>
      </c>
    </row>
    <row r="76" spans="1:8" ht="15">
      <c r="A76" s="9">
        <v>43189</v>
      </c>
      <c r="B76" t="s">
        <v>254</v>
      </c>
      <c r="E76" t="s">
        <v>424</v>
      </c>
      <c r="F76" t="s">
        <v>438</v>
      </c>
      <c r="G76" t="s">
        <v>529</v>
      </c>
      <c r="H76" s="1" t="s">
        <v>490</v>
      </c>
    </row>
    <row r="77" spans="1:8" ht="15">
      <c r="A77" s="9">
        <v>43248</v>
      </c>
      <c r="B77" t="s">
        <v>254</v>
      </c>
      <c r="E77" t="s">
        <v>424</v>
      </c>
      <c r="F77" t="s">
        <v>438</v>
      </c>
      <c r="G77" t="s">
        <v>529</v>
      </c>
      <c r="H77" s="1" t="s">
        <v>490</v>
      </c>
    </row>
    <row r="78" spans="1:8" ht="15.75">
      <c r="A78" s="9">
        <v>43385</v>
      </c>
      <c r="B78" s="10" t="s">
        <v>324</v>
      </c>
      <c r="E78" t="s">
        <v>424</v>
      </c>
      <c r="F78" t="s">
        <v>438</v>
      </c>
      <c r="G78" t="s">
        <v>529</v>
      </c>
      <c r="H78" s="1" t="s">
        <v>490</v>
      </c>
    </row>
    <row r="79" spans="1:7" ht="15">
      <c r="A79" s="9">
        <v>43231</v>
      </c>
      <c r="B79" t="s">
        <v>258</v>
      </c>
      <c r="C79" t="s">
        <v>267</v>
      </c>
      <c r="D79" t="s">
        <v>281</v>
      </c>
      <c r="E79" t="s">
        <v>424</v>
      </c>
      <c r="F79" t="s">
        <v>438</v>
      </c>
      <c r="G79" t="s">
        <v>460</v>
      </c>
    </row>
    <row r="80" spans="1:8" ht="15">
      <c r="A80" s="9">
        <v>43154</v>
      </c>
      <c r="B80" t="s">
        <v>243</v>
      </c>
      <c r="E80" t="s">
        <v>424</v>
      </c>
      <c r="F80" t="s">
        <v>438</v>
      </c>
      <c r="G80" t="s">
        <v>461</v>
      </c>
      <c r="H80" t="s">
        <v>479</v>
      </c>
    </row>
    <row r="81" spans="1:7" ht="15">
      <c r="A81" s="9">
        <v>43182</v>
      </c>
      <c r="B81" t="s">
        <v>252</v>
      </c>
      <c r="C81" t="s">
        <v>269</v>
      </c>
      <c r="D81" t="s">
        <v>282</v>
      </c>
      <c r="E81" t="s">
        <v>424</v>
      </c>
      <c r="F81" t="s">
        <v>438</v>
      </c>
      <c r="G81" t="s">
        <v>460</v>
      </c>
    </row>
    <row r="82" spans="1:8" ht="15">
      <c r="A82" s="9">
        <v>43126</v>
      </c>
      <c r="B82" t="s">
        <v>237</v>
      </c>
      <c r="E82" t="s">
        <v>424</v>
      </c>
      <c r="F82" t="s">
        <v>438</v>
      </c>
      <c r="G82" t="s">
        <v>466</v>
      </c>
      <c r="H82" t="s">
        <v>494</v>
      </c>
    </row>
    <row r="83" spans="1:8" ht="15">
      <c r="A83" s="9">
        <v>43119</v>
      </c>
      <c r="B83" t="s">
        <v>79</v>
      </c>
      <c r="E83" t="s">
        <v>424</v>
      </c>
      <c r="F83" t="s">
        <v>438</v>
      </c>
      <c r="G83" t="s">
        <v>461</v>
      </c>
      <c r="H83" t="s">
        <v>443</v>
      </c>
    </row>
    <row r="84" spans="1:8" ht="15">
      <c r="A84" s="9">
        <v>43175</v>
      </c>
      <c r="B84" t="s">
        <v>79</v>
      </c>
      <c r="E84" t="s">
        <v>424</v>
      </c>
      <c r="F84" t="s">
        <v>438</v>
      </c>
      <c r="G84" t="s">
        <v>461</v>
      </c>
      <c r="H84" t="s">
        <v>443</v>
      </c>
    </row>
    <row r="85" spans="1:8" ht="15">
      <c r="A85" s="9">
        <v>43378</v>
      </c>
      <c r="B85" t="s">
        <v>79</v>
      </c>
      <c r="E85" t="s">
        <v>424</v>
      </c>
      <c r="F85" t="s">
        <v>438</v>
      </c>
      <c r="G85" t="s">
        <v>461</v>
      </c>
      <c r="H85" t="s">
        <v>443</v>
      </c>
    </row>
    <row r="86" spans="1:8" ht="15">
      <c r="A86" s="9">
        <v>43420</v>
      </c>
      <c r="B86" s="1" t="s">
        <v>79</v>
      </c>
      <c r="C86" s="1"/>
      <c r="E86" t="s">
        <v>424</v>
      </c>
      <c r="F86" t="s">
        <v>438</v>
      </c>
      <c r="G86" t="s">
        <v>461</v>
      </c>
      <c r="H86" t="s">
        <v>443</v>
      </c>
    </row>
    <row r="87" spans="1:8" ht="15">
      <c r="A87" s="9">
        <v>43154</v>
      </c>
      <c r="B87" t="s">
        <v>253</v>
      </c>
      <c r="E87" t="s">
        <v>424</v>
      </c>
      <c r="F87" t="s">
        <v>438</v>
      </c>
      <c r="G87" t="s">
        <v>466</v>
      </c>
      <c r="H87" t="s">
        <v>494</v>
      </c>
    </row>
    <row r="88" spans="1:8" ht="15">
      <c r="A88" s="9">
        <v>43182</v>
      </c>
      <c r="B88" t="s">
        <v>253</v>
      </c>
      <c r="E88" t="s">
        <v>424</v>
      </c>
      <c r="F88" t="s">
        <v>438</v>
      </c>
      <c r="G88" t="s">
        <v>466</v>
      </c>
      <c r="H88" t="s">
        <v>494</v>
      </c>
    </row>
    <row r="89" spans="1:8" ht="15">
      <c r="A89" s="9">
        <v>43231</v>
      </c>
      <c r="B89" t="s">
        <v>253</v>
      </c>
      <c r="E89" t="s">
        <v>424</v>
      </c>
      <c r="F89" t="s">
        <v>438</v>
      </c>
      <c r="G89" t="s">
        <v>466</v>
      </c>
      <c r="H89" t="s">
        <v>494</v>
      </c>
    </row>
    <row r="90" spans="1:8" ht="15">
      <c r="A90" s="9">
        <v>43259</v>
      </c>
      <c r="B90" t="s">
        <v>253</v>
      </c>
      <c r="E90" t="s">
        <v>424</v>
      </c>
      <c r="F90" t="s">
        <v>438</v>
      </c>
      <c r="G90" t="s">
        <v>466</v>
      </c>
      <c r="H90" t="s">
        <v>494</v>
      </c>
    </row>
    <row r="91" spans="1:8" ht="15">
      <c r="A91" s="11">
        <v>43399</v>
      </c>
      <c r="B91" t="s">
        <v>253</v>
      </c>
      <c r="E91" t="s">
        <v>424</v>
      </c>
      <c r="F91" t="s">
        <v>438</v>
      </c>
      <c r="G91" t="s">
        <v>466</v>
      </c>
      <c r="H91" t="s">
        <v>494</v>
      </c>
    </row>
    <row r="92" spans="1:8" ht="15">
      <c r="A92" s="9">
        <v>43441</v>
      </c>
      <c r="B92" s="1" t="s">
        <v>253</v>
      </c>
      <c r="E92" t="s">
        <v>424</v>
      </c>
      <c r="F92" t="s">
        <v>438</v>
      </c>
      <c r="G92" t="s">
        <v>466</v>
      </c>
      <c r="H92" t="s">
        <v>494</v>
      </c>
    </row>
    <row r="93" spans="1:8" ht="15">
      <c r="A93" s="9">
        <v>43238</v>
      </c>
      <c r="B93" t="s">
        <v>259</v>
      </c>
      <c r="E93" t="s">
        <v>424</v>
      </c>
      <c r="F93" t="s">
        <v>438</v>
      </c>
      <c r="G93" t="s">
        <v>469</v>
      </c>
      <c r="H93" t="s">
        <v>565</v>
      </c>
    </row>
    <row r="94" spans="1:7" ht="15">
      <c r="A94" s="9">
        <v>43161</v>
      </c>
      <c r="B94" t="s">
        <v>244</v>
      </c>
      <c r="C94" t="s">
        <v>269</v>
      </c>
      <c r="D94" t="s">
        <v>282</v>
      </c>
      <c r="E94" t="s">
        <v>424</v>
      </c>
      <c r="F94" t="s">
        <v>438</v>
      </c>
      <c r="G94" t="s">
        <v>460</v>
      </c>
    </row>
    <row r="95" spans="1:7" ht="15">
      <c r="A95" s="9">
        <v>43266</v>
      </c>
      <c r="B95" t="s">
        <v>244</v>
      </c>
      <c r="C95" t="s">
        <v>269</v>
      </c>
      <c r="D95" t="s">
        <v>282</v>
      </c>
      <c r="E95" t="s">
        <v>424</v>
      </c>
      <c r="F95" t="s">
        <v>438</v>
      </c>
      <c r="G95" t="s">
        <v>460</v>
      </c>
    </row>
    <row r="96" spans="1:7" ht="15">
      <c r="A96" s="9">
        <v>43350</v>
      </c>
      <c r="B96" s="1" t="s">
        <v>244</v>
      </c>
      <c r="C96" s="1" t="s">
        <v>269</v>
      </c>
      <c r="D96" t="s">
        <v>282</v>
      </c>
      <c r="E96" t="s">
        <v>424</v>
      </c>
      <c r="F96" t="s">
        <v>438</v>
      </c>
      <c r="G96" t="s">
        <v>460</v>
      </c>
    </row>
    <row r="97" spans="1:7" ht="15">
      <c r="A97" s="9">
        <v>43413</v>
      </c>
      <c r="B97" s="1" t="s">
        <v>244</v>
      </c>
      <c r="C97" s="1" t="s">
        <v>269</v>
      </c>
      <c r="D97" t="s">
        <v>282</v>
      </c>
      <c r="E97" t="s">
        <v>424</v>
      </c>
      <c r="F97" t="s">
        <v>438</v>
      </c>
      <c r="G97" t="s">
        <v>460</v>
      </c>
    </row>
    <row r="98" spans="1:8" ht="15">
      <c r="A98" s="9">
        <v>43350</v>
      </c>
      <c r="B98" s="1" t="s">
        <v>99</v>
      </c>
      <c r="C98" s="1"/>
      <c r="E98" t="s">
        <v>425</v>
      </c>
      <c r="F98" t="s">
        <v>438</v>
      </c>
      <c r="G98" t="s">
        <v>465</v>
      </c>
      <c r="H98" t="s">
        <v>566</v>
      </c>
    </row>
    <row r="99" spans="1:8" ht="15">
      <c r="A99" s="9">
        <v>43427</v>
      </c>
      <c r="B99" s="1" t="s">
        <v>99</v>
      </c>
      <c r="E99" t="s">
        <v>425</v>
      </c>
      <c r="F99" t="s">
        <v>438</v>
      </c>
      <c r="G99" t="s">
        <v>465</v>
      </c>
      <c r="H99" t="s">
        <v>566</v>
      </c>
    </row>
    <row r="100" spans="1:8" ht="15">
      <c r="A100" s="9">
        <v>43441</v>
      </c>
      <c r="B100" s="1" t="s">
        <v>99</v>
      </c>
      <c r="E100" t="s">
        <v>425</v>
      </c>
      <c r="F100" t="s">
        <v>438</v>
      </c>
      <c r="G100" t="s">
        <v>465</v>
      </c>
      <c r="H100" t="s">
        <v>566</v>
      </c>
    </row>
    <row r="101" spans="1:8" ht="15">
      <c r="A101" s="9">
        <v>43231</v>
      </c>
      <c r="B101" t="s">
        <v>151</v>
      </c>
      <c r="E101" t="s">
        <v>424</v>
      </c>
      <c r="F101" t="s">
        <v>438</v>
      </c>
      <c r="G101" t="s">
        <v>464</v>
      </c>
      <c r="H101" t="s">
        <v>477</v>
      </c>
    </row>
    <row r="102" spans="1:8" ht="15">
      <c r="A102" s="9">
        <v>43217</v>
      </c>
      <c r="B102" t="s">
        <v>256</v>
      </c>
      <c r="E102" t="s">
        <v>424</v>
      </c>
      <c r="F102" t="s">
        <v>438</v>
      </c>
      <c r="G102" t="s">
        <v>465</v>
      </c>
      <c r="H102" t="s">
        <v>556</v>
      </c>
    </row>
    <row r="103" spans="1:7" ht="15.75">
      <c r="A103" s="9">
        <v>43378</v>
      </c>
      <c r="B103" s="10" t="s">
        <v>332</v>
      </c>
      <c r="C103" t="s">
        <v>273</v>
      </c>
      <c r="D103" t="s">
        <v>280</v>
      </c>
      <c r="E103" t="s">
        <v>424</v>
      </c>
      <c r="F103" t="s">
        <v>438</v>
      </c>
      <c r="G103" t="s">
        <v>460</v>
      </c>
    </row>
  </sheetData>
  <sheetProtection/>
  <autoFilter ref="A1:H103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0"/>
  <sheetViews>
    <sheetView zoomScalePageLayoutView="0" workbookViewId="0" topLeftCell="A1">
      <selection activeCell="D581" sqref="D581"/>
    </sheetView>
  </sheetViews>
  <sheetFormatPr defaultColWidth="11.421875" defaultRowHeight="15"/>
  <cols>
    <col min="2" max="2" width="18.7109375" style="0" bestFit="1" customWidth="1"/>
    <col min="3" max="3" width="11.421875" style="0" bestFit="1" customWidth="1"/>
  </cols>
  <sheetData>
    <row r="1" spans="1:8" ht="15">
      <c r="A1" s="22" t="s">
        <v>310</v>
      </c>
      <c r="B1" s="22" t="s">
        <v>54</v>
      </c>
      <c r="C1" s="22" t="s">
        <v>278</v>
      </c>
      <c r="D1" s="22" t="s">
        <v>279</v>
      </c>
      <c r="E1" s="22" t="s">
        <v>426</v>
      </c>
      <c r="F1" s="22" t="s">
        <v>428</v>
      </c>
      <c r="G1" s="22" t="s">
        <v>470</v>
      </c>
      <c r="H1" s="22" t="s">
        <v>427</v>
      </c>
    </row>
    <row r="2" spans="1:8" ht="15">
      <c r="A2" s="1"/>
      <c r="B2" s="1" t="s">
        <v>289</v>
      </c>
      <c r="C2" s="1"/>
      <c r="D2" s="1"/>
      <c r="E2" s="1" t="s">
        <v>424</v>
      </c>
      <c r="F2" s="1" t="s">
        <v>439</v>
      </c>
      <c r="G2" s="1" t="s">
        <v>472</v>
      </c>
      <c r="H2" s="1"/>
    </row>
    <row r="3" spans="1:8" ht="15">
      <c r="A3" s="1"/>
      <c r="B3" s="2" t="s">
        <v>10</v>
      </c>
      <c r="C3" s="1"/>
      <c r="D3" s="1"/>
      <c r="E3" s="1" t="s">
        <v>424</v>
      </c>
      <c r="F3" s="1" t="s">
        <v>439</v>
      </c>
      <c r="G3" s="1" t="s">
        <v>464</v>
      </c>
      <c r="H3" s="1"/>
    </row>
    <row r="4" spans="1:8" ht="15">
      <c r="A4" s="9">
        <v>43426</v>
      </c>
      <c r="B4" s="1" t="s">
        <v>411</v>
      </c>
      <c r="C4" s="1"/>
      <c r="D4" s="1"/>
      <c r="E4" s="1" t="s">
        <v>424</v>
      </c>
      <c r="F4" s="1" t="s">
        <v>438</v>
      </c>
      <c r="G4" s="1" t="s">
        <v>501</v>
      </c>
      <c r="H4" s="1" t="s">
        <v>478</v>
      </c>
    </row>
    <row r="5" spans="1:8" ht="15">
      <c r="A5" s="9">
        <v>43818</v>
      </c>
      <c r="B5" s="1" t="s">
        <v>411</v>
      </c>
      <c r="C5" s="1"/>
      <c r="D5" s="1"/>
      <c r="E5" s="1" t="s">
        <v>424</v>
      </c>
      <c r="F5" s="1" t="s">
        <v>438</v>
      </c>
      <c r="G5" s="1" t="s">
        <v>501</v>
      </c>
      <c r="H5" s="1" t="s">
        <v>478</v>
      </c>
    </row>
    <row r="6" spans="1:8" ht="15">
      <c r="A6" s="1"/>
      <c r="B6" s="2" t="s">
        <v>49</v>
      </c>
      <c r="C6" s="1" t="s">
        <v>270</v>
      </c>
      <c r="D6" s="1" t="s">
        <v>281</v>
      </c>
      <c r="E6" s="1" t="s">
        <v>424</v>
      </c>
      <c r="F6" s="1" t="s">
        <v>438</v>
      </c>
      <c r="G6" s="1" t="s">
        <v>460</v>
      </c>
      <c r="H6" s="1"/>
    </row>
    <row r="7" spans="1:8" ht="15">
      <c r="A7" s="1"/>
      <c r="B7" s="1" t="s">
        <v>141</v>
      </c>
      <c r="C7" s="1" t="s">
        <v>267</v>
      </c>
      <c r="D7" s="1" t="s">
        <v>281</v>
      </c>
      <c r="E7" s="1" t="s">
        <v>424</v>
      </c>
      <c r="F7" s="1" t="s">
        <v>438</v>
      </c>
      <c r="G7" s="1" t="s">
        <v>460</v>
      </c>
      <c r="H7" s="1"/>
    </row>
    <row r="8" spans="1:8" ht="15">
      <c r="A8" s="1"/>
      <c r="B8" s="1" t="s">
        <v>141</v>
      </c>
      <c r="C8" s="1" t="s">
        <v>267</v>
      </c>
      <c r="D8" s="1" t="s">
        <v>281</v>
      </c>
      <c r="E8" s="1" t="s">
        <v>424</v>
      </c>
      <c r="F8" s="1" t="s">
        <v>438</v>
      </c>
      <c r="G8" s="1" t="s">
        <v>460</v>
      </c>
      <c r="H8" s="1"/>
    </row>
    <row r="9" spans="1:8" ht="15">
      <c r="A9" s="1"/>
      <c r="B9" s="1" t="s">
        <v>57</v>
      </c>
      <c r="C9" s="1" t="s">
        <v>267</v>
      </c>
      <c r="D9" s="1" t="s">
        <v>281</v>
      </c>
      <c r="E9" s="1" t="s">
        <v>424</v>
      </c>
      <c r="F9" s="1" t="s">
        <v>438</v>
      </c>
      <c r="G9" s="1" t="s">
        <v>460</v>
      </c>
      <c r="H9" s="1"/>
    </row>
    <row r="10" spans="1:8" ht="15">
      <c r="A10" s="9">
        <v>43395</v>
      </c>
      <c r="B10" s="1" t="s">
        <v>354</v>
      </c>
      <c r="C10" s="1"/>
      <c r="D10" s="1"/>
      <c r="E10" s="1" t="s">
        <v>424</v>
      </c>
      <c r="F10" s="1" t="s">
        <v>438</v>
      </c>
      <c r="G10" s="1" t="s">
        <v>461</v>
      </c>
      <c r="H10" s="1" t="s">
        <v>502</v>
      </c>
    </row>
    <row r="11" spans="1:8" ht="15">
      <c r="A11" s="9">
        <v>43349</v>
      </c>
      <c r="B11" s="1" t="s">
        <v>300</v>
      </c>
      <c r="C11" s="1"/>
      <c r="D11" s="1"/>
      <c r="E11" s="1" t="s">
        <v>424</v>
      </c>
      <c r="F11" s="1" t="s">
        <v>439</v>
      </c>
      <c r="G11" s="1" t="s">
        <v>467</v>
      </c>
      <c r="H11" s="1" t="s">
        <v>458</v>
      </c>
    </row>
    <row r="12" spans="1:8" ht="15">
      <c r="A12" s="9">
        <v>43374</v>
      </c>
      <c r="B12" s="1" t="s">
        <v>300</v>
      </c>
      <c r="C12" s="1"/>
      <c r="D12" s="1"/>
      <c r="E12" s="1" t="s">
        <v>425</v>
      </c>
      <c r="F12" s="1" t="s">
        <v>439</v>
      </c>
      <c r="G12" s="1" t="s">
        <v>467</v>
      </c>
      <c r="H12" s="1" t="s">
        <v>458</v>
      </c>
    </row>
    <row r="13" spans="1:8" ht="15">
      <c r="A13" s="1"/>
      <c r="B13" s="2" t="s">
        <v>37</v>
      </c>
      <c r="C13" s="1"/>
      <c r="D13" s="1"/>
      <c r="E13" s="1" t="s">
        <v>424</v>
      </c>
      <c r="F13" s="1" t="s">
        <v>438</v>
      </c>
      <c r="G13" s="1" t="s">
        <v>472</v>
      </c>
      <c r="H13" s="1" t="s">
        <v>499</v>
      </c>
    </row>
    <row r="14" spans="1:8" ht="15">
      <c r="A14" s="9">
        <v>43353</v>
      </c>
      <c r="B14" s="1" t="s">
        <v>37</v>
      </c>
      <c r="C14" s="1"/>
      <c r="D14" s="1"/>
      <c r="E14" s="1" t="s">
        <v>424</v>
      </c>
      <c r="F14" s="1" t="s">
        <v>438</v>
      </c>
      <c r="G14" s="1" t="s">
        <v>472</v>
      </c>
      <c r="H14" s="1" t="s">
        <v>499</v>
      </c>
    </row>
    <row r="15" spans="1:8" ht="15">
      <c r="A15" s="1"/>
      <c r="B15" s="1" t="s">
        <v>456</v>
      </c>
      <c r="C15" s="1"/>
      <c r="D15" s="1"/>
      <c r="E15" s="1" t="s">
        <v>424</v>
      </c>
      <c r="F15" s="1" t="s">
        <v>439</v>
      </c>
      <c r="G15" s="1" t="s">
        <v>465</v>
      </c>
      <c r="H15" s="1" t="s">
        <v>457</v>
      </c>
    </row>
    <row r="16" spans="1:8" ht="15">
      <c r="A16" s="9">
        <v>43397</v>
      </c>
      <c r="B16" s="1" t="s">
        <v>359</v>
      </c>
      <c r="C16" s="1"/>
      <c r="D16" s="1"/>
      <c r="E16" s="1" t="s">
        <v>425</v>
      </c>
      <c r="F16" s="1" t="s">
        <v>439</v>
      </c>
      <c r="G16" s="1" t="s">
        <v>466</v>
      </c>
      <c r="H16" s="1" t="s">
        <v>442</v>
      </c>
    </row>
    <row r="17" spans="1:8" ht="15">
      <c r="A17" s="9">
        <v>43411</v>
      </c>
      <c r="B17" s="1" t="s">
        <v>364</v>
      </c>
      <c r="C17" s="1"/>
      <c r="D17" s="1"/>
      <c r="E17" s="1" t="s">
        <v>425</v>
      </c>
      <c r="F17" s="1" t="s">
        <v>438</v>
      </c>
      <c r="G17" s="1" t="s">
        <v>461</v>
      </c>
      <c r="H17" s="1" t="s">
        <v>443</v>
      </c>
    </row>
    <row r="18" spans="1:8" ht="15">
      <c r="A18" s="9">
        <v>43817</v>
      </c>
      <c r="B18" s="1" t="s">
        <v>415</v>
      </c>
      <c r="C18" s="1"/>
      <c r="D18" s="1"/>
      <c r="E18" s="1" t="s">
        <v>425</v>
      </c>
      <c r="F18" s="1" t="s">
        <v>438</v>
      </c>
      <c r="G18" s="1" t="s">
        <v>464</v>
      </c>
      <c r="H18" s="1" t="s">
        <v>498</v>
      </c>
    </row>
    <row r="19" spans="1:8" ht="15">
      <c r="A19" s="9">
        <v>43361</v>
      </c>
      <c r="B19" s="1" t="s">
        <v>316</v>
      </c>
      <c r="C19" s="1"/>
      <c r="D19" s="1"/>
      <c r="E19" s="1" t="s">
        <v>425</v>
      </c>
      <c r="F19" s="1" t="s">
        <v>438</v>
      </c>
      <c r="G19" s="1" t="s">
        <v>461</v>
      </c>
      <c r="H19" s="1" t="s">
        <v>443</v>
      </c>
    </row>
    <row r="20" spans="1:8" ht="15">
      <c r="A20" s="9">
        <v>43389</v>
      </c>
      <c r="B20" s="1" t="s">
        <v>316</v>
      </c>
      <c r="C20" s="1"/>
      <c r="D20" s="1"/>
      <c r="E20" s="1" t="s">
        <v>425</v>
      </c>
      <c r="F20" s="1" t="s">
        <v>438</v>
      </c>
      <c r="G20" s="1" t="s">
        <v>461</v>
      </c>
      <c r="H20" s="1" t="s">
        <v>443</v>
      </c>
    </row>
    <row r="21" spans="1:8" ht="15">
      <c r="A21" s="9">
        <v>43416</v>
      </c>
      <c r="B21" s="1" t="s">
        <v>371</v>
      </c>
      <c r="C21" s="1"/>
      <c r="D21" s="1"/>
      <c r="E21" s="1" t="s">
        <v>425</v>
      </c>
      <c r="F21" s="1" t="s">
        <v>438</v>
      </c>
      <c r="G21" s="1" t="s">
        <v>461</v>
      </c>
      <c r="H21" s="1" t="s">
        <v>484</v>
      </c>
    </row>
    <row r="22" spans="1:8" ht="15">
      <c r="A22" s="9">
        <v>43375</v>
      </c>
      <c r="B22" s="1" t="s">
        <v>327</v>
      </c>
      <c r="C22" s="1"/>
      <c r="D22" s="1"/>
      <c r="E22" s="1" t="s">
        <v>425</v>
      </c>
      <c r="F22" s="1" t="s">
        <v>438</v>
      </c>
      <c r="G22" s="1" t="s">
        <v>504</v>
      </c>
      <c r="H22" s="1" t="s">
        <v>503</v>
      </c>
    </row>
    <row r="23" spans="1:8" ht="15">
      <c r="A23" s="1"/>
      <c r="B23" s="1" t="s">
        <v>155</v>
      </c>
      <c r="C23" s="1"/>
      <c r="D23" s="1"/>
      <c r="E23" s="1" t="s">
        <v>425</v>
      </c>
      <c r="F23" s="1" t="s">
        <v>438</v>
      </c>
      <c r="G23" s="1" t="s">
        <v>466</v>
      </c>
      <c r="H23" s="1" t="s">
        <v>442</v>
      </c>
    </row>
    <row r="24" spans="1:8" ht="15">
      <c r="A24" s="1"/>
      <c r="B24" s="1" t="s">
        <v>93</v>
      </c>
      <c r="C24" s="1"/>
      <c r="D24" s="1"/>
      <c r="E24" s="1" t="s">
        <v>425</v>
      </c>
      <c r="F24" s="1" t="s">
        <v>438</v>
      </c>
      <c r="G24" s="1" t="s">
        <v>464</v>
      </c>
      <c r="H24" s="1" t="s">
        <v>505</v>
      </c>
    </row>
    <row r="25" spans="1:8" ht="15">
      <c r="A25" s="9">
        <v>43410</v>
      </c>
      <c r="B25" s="1" t="s">
        <v>362</v>
      </c>
      <c r="C25" s="1"/>
      <c r="D25" s="1"/>
      <c r="E25" s="1" t="s">
        <v>425</v>
      </c>
      <c r="F25" s="1" t="s">
        <v>438</v>
      </c>
      <c r="G25" s="1" t="s">
        <v>464</v>
      </c>
      <c r="H25" s="1"/>
    </row>
    <row r="26" spans="1:8" ht="15">
      <c r="A26" s="1"/>
      <c r="B26" s="1" t="s">
        <v>118</v>
      </c>
      <c r="C26" s="1"/>
      <c r="D26" s="1"/>
      <c r="E26" s="1" t="s">
        <v>425</v>
      </c>
      <c r="F26" s="1" t="s">
        <v>438</v>
      </c>
      <c r="G26" s="1" t="s">
        <v>464</v>
      </c>
      <c r="H26" s="1" t="s">
        <v>506</v>
      </c>
    </row>
    <row r="27" spans="1:8" ht="15">
      <c r="A27" s="1"/>
      <c r="B27" s="1" t="s">
        <v>142</v>
      </c>
      <c r="C27" s="1"/>
      <c r="D27" s="1"/>
      <c r="E27" s="1" t="s">
        <v>425</v>
      </c>
      <c r="F27" s="1" t="s">
        <v>438</v>
      </c>
      <c r="G27" s="1" t="s">
        <v>473</v>
      </c>
      <c r="H27" s="1" t="s">
        <v>440</v>
      </c>
    </row>
    <row r="28" spans="1:8" ht="15">
      <c r="A28" s="1"/>
      <c r="B28" s="2" t="s">
        <v>30</v>
      </c>
      <c r="C28" s="1" t="s">
        <v>269</v>
      </c>
      <c r="D28" s="1" t="s">
        <v>282</v>
      </c>
      <c r="E28" s="1" t="s">
        <v>425</v>
      </c>
      <c r="F28" s="1" t="s">
        <v>438</v>
      </c>
      <c r="G28" s="1" t="s">
        <v>460</v>
      </c>
      <c r="H28" s="1"/>
    </row>
    <row r="29" spans="1:8" ht="15">
      <c r="A29" s="1"/>
      <c r="B29" s="1" t="s">
        <v>30</v>
      </c>
      <c r="C29" s="1" t="s">
        <v>269</v>
      </c>
      <c r="D29" s="1" t="s">
        <v>282</v>
      </c>
      <c r="E29" s="1" t="s">
        <v>425</v>
      </c>
      <c r="F29" s="1" t="s">
        <v>438</v>
      </c>
      <c r="G29" s="1" t="s">
        <v>460</v>
      </c>
      <c r="H29" s="1"/>
    </row>
    <row r="30" spans="1:8" ht="15">
      <c r="A30" s="9">
        <v>43419</v>
      </c>
      <c r="B30" s="1" t="s">
        <v>30</v>
      </c>
      <c r="C30" s="1" t="s">
        <v>269</v>
      </c>
      <c r="D30" s="1" t="s">
        <v>282</v>
      </c>
      <c r="E30" s="1" t="s">
        <v>425</v>
      </c>
      <c r="F30" s="1" t="s">
        <v>438</v>
      </c>
      <c r="G30" s="1" t="s">
        <v>460</v>
      </c>
      <c r="H30" s="1"/>
    </row>
    <row r="31" spans="1:8" ht="15">
      <c r="A31" s="1"/>
      <c r="B31" s="1" t="s">
        <v>220</v>
      </c>
      <c r="C31" s="1"/>
      <c r="D31" s="1"/>
      <c r="E31" s="1" t="s">
        <v>425</v>
      </c>
      <c r="F31" s="1" t="s">
        <v>438</v>
      </c>
      <c r="G31" s="1" t="s">
        <v>466</v>
      </c>
      <c r="H31" s="1" t="s">
        <v>442</v>
      </c>
    </row>
    <row r="32" spans="1:8" ht="15">
      <c r="A32" s="9">
        <v>43382</v>
      </c>
      <c r="B32" s="1" t="s">
        <v>220</v>
      </c>
      <c r="C32" s="1"/>
      <c r="D32" s="1"/>
      <c r="E32" s="1" t="s">
        <v>425</v>
      </c>
      <c r="F32" s="1" t="s">
        <v>438</v>
      </c>
      <c r="G32" s="1" t="s">
        <v>466</v>
      </c>
      <c r="H32" s="1" t="s">
        <v>442</v>
      </c>
    </row>
    <row r="33" spans="1:8" ht="15">
      <c r="A33" s="1"/>
      <c r="B33" s="1" t="s">
        <v>181</v>
      </c>
      <c r="C33" s="1" t="s">
        <v>269</v>
      </c>
      <c r="D33" s="1" t="s">
        <v>282</v>
      </c>
      <c r="E33" s="1" t="s">
        <v>425</v>
      </c>
      <c r="F33" s="1" t="s">
        <v>438</v>
      </c>
      <c r="G33" s="1" t="s">
        <v>460</v>
      </c>
      <c r="H33" s="1"/>
    </row>
    <row r="34" spans="1:8" ht="15">
      <c r="A34" s="1"/>
      <c r="B34" s="1" t="s">
        <v>182</v>
      </c>
      <c r="C34" s="1"/>
      <c r="D34" s="1"/>
      <c r="E34" s="1" t="s">
        <v>425</v>
      </c>
      <c r="F34" s="1" t="s">
        <v>439</v>
      </c>
      <c r="G34" s="1" t="s">
        <v>464</v>
      </c>
      <c r="H34" s="1"/>
    </row>
    <row r="35" spans="1:8" ht="15">
      <c r="A35" s="1"/>
      <c r="B35" s="1" t="s">
        <v>192</v>
      </c>
      <c r="C35" s="1"/>
      <c r="D35" s="1"/>
      <c r="E35" s="1" t="s">
        <v>425</v>
      </c>
      <c r="F35" s="1" t="s">
        <v>439</v>
      </c>
      <c r="G35" s="1" t="s">
        <v>461</v>
      </c>
      <c r="H35" s="1" t="s">
        <v>459</v>
      </c>
    </row>
    <row r="36" spans="1:8" ht="15">
      <c r="A36" s="9">
        <v>43348</v>
      </c>
      <c r="B36" s="1" t="s">
        <v>299</v>
      </c>
      <c r="C36" s="1"/>
      <c r="D36" s="1"/>
      <c r="E36" s="1" t="s">
        <v>424</v>
      </c>
      <c r="F36" s="1" t="s">
        <v>438</v>
      </c>
      <c r="G36" s="1" t="s">
        <v>501</v>
      </c>
      <c r="H36" s="1" t="s">
        <v>442</v>
      </c>
    </row>
    <row r="37" spans="1:8" ht="15">
      <c r="A37" s="1"/>
      <c r="B37" s="1" t="s">
        <v>156</v>
      </c>
      <c r="C37" s="1" t="s">
        <v>276</v>
      </c>
      <c r="D37" s="1" t="s">
        <v>282</v>
      </c>
      <c r="E37" s="1" t="s">
        <v>425</v>
      </c>
      <c r="F37" s="1" t="s">
        <v>439</v>
      </c>
      <c r="G37" s="1" t="s">
        <v>460</v>
      </c>
      <c r="H37" s="1"/>
    </row>
    <row r="38" spans="1:8" ht="15">
      <c r="A38" s="9">
        <v>43391</v>
      </c>
      <c r="B38" s="1" t="s">
        <v>62</v>
      </c>
      <c r="C38" s="1" t="s">
        <v>276</v>
      </c>
      <c r="D38" s="1" t="s">
        <v>282</v>
      </c>
      <c r="E38" s="1" t="s">
        <v>425</v>
      </c>
      <c r="F38" s="1" t="s">
        <v>439</v>
      </c>
      <c r="G38" s="1" t="s">
        <v>460</v>
      </c>
      <c r="H38" s="1"/>
    </row>
    <row r="39" spans="1:8" ht="15">
      <c r="A39" s="9">
        <v>43817</v>
      </c>
      <c r="B39" s="1" t="s">
        <v>62</v>
      </c>
      <c r="C39" s="1" t="s">
        <v>269</v>
      </c>
      <c r="D39" s="1" t="s">
        <v>282</v>
      </c>
      <c r="E39" s="1" t="s">
        <v>425</v>
      </c>
      <c r="F39" s="1" t="s">
        <v>439</v>
      </c>
      <c r="G39" s="1" t="s">
        <v>460</v>
      </c>
      <c r="H39" s="1"/>
    </row>
    <row r="40" spans="1:8" ht="15">
      <c r="A40" s="1"/>
      <c r="B40" s="1" t="s">
        <v>62</v>
      </c>
      <c r="C40" s="1" t="s">
        <v>269</v>
      </c>
      <c r="D40" s="1" t="s">
        <v>282</v>
      </c>
      <c r="E40" s="1" t="s">
        <v>425</v>
      </c>
      <c r="F40" s="1" t="s">
        <v>439</v>
      </c>
      <c r="G40" s="1" t="s">
        <v>460</v>
      </c>
      <c r="H40" s="1"/>
    </row>
    <row r="41" spans="1:8" ht="15">
      <c r="A41" s="1"/>
      <c r="B41" s="2" t="s">
        <v>52</v>
      </c>
      <c r="C41" s="1"/>
      <c r="D41" s="1"/>
      <c r="E41" s="1" t="s">
        <v>425</v>
      </c>
      <c r="F41" s="1" t="s">
        <v>438</v>
      </c>
      <c r="G41" s="1" t="s">
        <v>464</v>
      </c>
      <c r="H41" s="1"/>
    </row>
    <row r="42" spans="1:8" ht="15">
      <c r="A42" s="1"/>
      <c r="B42" s="1" t="s">
        <v>150</v>
      </c>
      <c r="C42" s="1"/>
      <c r="D42" s="1"/>
      <c r="E42" s="1" t="s">
        <v>424</v>
      </c>
      <c r="F42" s="1" t="s">
        <v>438</v>
      </c>
      <c r="G42" s="1" t="s">
        <v>461</v>
      </c>
      <c r="H42" s="1" t="s">
        <v>443</v>
      </c>
    </row>
    <row r="43" spans="1:8" ht="15">
      <c r="A43" s="9">
        <v>43348</v>
      </c>
      <c r="B43" s="1" t="s">
        <v>296</v>
      </c>
      <c r="C43" s="1"/>
      <c r="D43" s="1"/>
      <c r="E43" s="1" t="s">
        <v>425</v>
      </c>
      <c r="F43" s="1" t="s">
        <v>439</v>
      </c>
      <c r="G43" s="1" t="s">
        <v>521</v>
      </c>
      <c r="H43" s="1" t="s">
        <v>522</v>
      </c>
    </row>
    <row r="44" spans="1:8" ht="15">
      <c r="A44" s="1"/>
      <c r="B44" s="2" t="s">
        <v>12</v>
      </c>
      <c r="C44" s="1"/>
      <c r="D44" s="1"/>
      <c r="E44" s="1" t="s">
        <v>424</v>
      </c>
      <c r="F44" s="1" t="s">
        <v>438</v>
      </c>
      <c r="G44" s="1" t="s">
        <v>465</v>
      </c>
      <c r="H44" s="1" t="s">
        <v>507</v>
      </c>
    </row>
    <row r="45" spans="1:8" ht="15">
      <c r="A45" s="9">
        <v>43353</v>
      </c>
      <c r="B45" s="1" t="s">
        <v>251</v>
      </c>
      <c r="C45" s="1"/>
      <c r="D45" s="1"/>
      <c r="E45" s="1" t="s">
        <v>424</v>
      </c>
      <c r="F45" s="1" t="s">
        <v>438</v>
      </c>
      <c r="G45" s="1" t="s">
        <v>466</v>
      </c>
      <c r="H45" s="1"/>
    </row>
    <row r="46" spans="1:8" ht="15">
      <c r="A46" s="1"/>
      <c r="B46" s="1" t="s">
        <v>174</v>
      </c>
      <c r="C46" s="1"/>
      <c r="D46" s="1"/>
      <c r="E46" s="1" t="s">
        <v>424</v>
      </c>
      <c r="F46" s="1" t="s">
        <v>438</v>
      </c>
      <c r="G46" s="1" t="s">
        <v>466</v>
      </c>
      <c r="H46" s="1" t="s">
        <v>442</v>
      </c>
    </row>
    <row r="47" spans="1:8" ht="15">
      <c r="A47" s="1"/>
      <c r="B47" s="1" t="s">
        <v>72</v>
      </c>
      <c r="C47" s="1" t="s">
        <v>267</v>
      </c>
      <c r="D47" s="1" t="s">
        <v>281</v>
      </c>
      <c r="E47" s="1" t="s">
        <v>424</v>
      </c>
      <c r="F47" s="1" t="s">
        <v>438</v>
      </c>
      <c r="G47" s="1" t="s">
        <v>460</v>
      </c>
      <c r="H47" s="1"/>
    </row>
    <row r="48" spans="1:8" ht="15">
      <c r="A48" s="1"/>
      <c r="B48" s="1" t="s">
        <v>72</v>
      </c>
      <c r="C48" s="1" t="s">
        <v>267</v>
      </c>
      <c r="D48" s="1" t="s">
        <v>281</v>
      </c>
      <c r="E48" s="1" t="s">
        <v>424</v>
      </c>
      <c r="F48" s="1" t="s">
        <v>438</v>
      </c>
      <c r="G48" s="1" t="s">
        <v>460</v>
      </c>
      <c r="H48" s="1"/>
    </row>
    <row r="49" spans="1:8" ht="15">
      <c r="A49" s="9">
        <v>43425</v>
      </c>
      <c r="B49" s="1" t="s">
        <v>72</v>
      </c>
      <c r="C49" s="1" t="s">
        <v>267</v>
      </c>
      <c r="D49" s="1" t="s">
        <v>281</v>
      </c>
      <c r="E49" s="1" t="s">
        <v>424</v>
      </c>
      <c r="F49" s="1" t="s">
        <v>438</v>
      </c>
      <c r="G49" s="1" t="s">
        <v>460</v>
      </c>
      <c r="H49" s="1"/>
    </row>
    <row r="50" spans="1:8" ht="15">
      <c r="A50" s="9">
        <v>43374</v>
      </c>
      <c r="B50" s="1" t="s">
        <v>323</v>
      </c>
      <c r="C50" s="1"/>
      <c r="D50" s="1"/>
      <c r="E50" s="1" t="s">
        <v>424</v>
      </c>
      <c r="F50" s="1" t="s">
        <v>438</v>
      </c>
      <c r="G50" s="1" t="s">
        <v>464</v>
      </c>
      <c r="H50" s="1" t="s">
        <v>477</v>
      </c>
    </row>
    <row r="51" spans="1:8" ht="15">
      <c r="A51" s="9">
        <v>43206</v>
      </c>
      <c r="B51" s="2" t="s">
        <v>451</v>
      </c>
      <c r="C51" s="1"/>
      <c r="D51" s="1"/>
      <c r="E51" s="1" t="s">
        <v>424</v>
      </c>
      <c r="F51" s="1" t="s">
        <v>439</v>
      </c>
      <c r="G51" s="1" t="s">
        <v>464</v>
      </c>
      <c r="H51" s="1" t="s">
        <v>453</v>
      </c>
    </row>
    <row r="52" spans="1:8" ht="15">
      <c r="A52" s="9">
        <v>43384</v>
      </c>
      <c r="B52" s="1" t="s">
        <v>344</v>
      </c>
      <c r="C52" s="1"/>
      <c r="D52" s="1"/>
      <c r="E52" s="1" t="s">
        <v>425</v>
      </c>
      <c r="F52" s="1" t="s">
        <v>438</v>
      </c>
      <c r="G52" s="1" t="s">
        <v>466</v>
      </c>
      <c r="H52" s="1" t="s">
        <v>442</v>
      </c>
    </row>
    <row r="53" spans="1:8" ht="15">
      <c r="A53" s="9">
        <v>43362</v>
      </c>
      <c r="B53" s="1" t="s">
        <v>318</v>
      </c>
      <c r="C53" s="1" t="s">
        <v>269</v>
      </c>
      <c r="D53" s="1" t="s">
        <v>282</v>
      </c>
      <c r="E53" s="1" t="s">
        <v>424</v>
      </c>
      <c r="F53" s="1" t="s">
        <v>438</v>
      </c>
      <c r="G53" s="1" t="s">
        <v>460</v>
      </c>
      <c r="H53" s="1"/>
    </row>
    <row r="54" spans="1:8" ht="15">
      <c r="A54" s="9">
        <v>43360</v>
      </c>
      <c r="B54" s="1" t="s">
        <v>247</v>
      </c>
      <c r="C54" s="1"/>
      <c r="D54" s="1"/>
      <c r="E54" s="1" t="s">
        <v>424</v>
      </c>
      <c r="F54" s="1" t="s">
        <v>438</v>
      </c>
      <c r="G54" s="1" t="s">
        <v>466</v>
      </c>
      <c r="H54" s="1" t="s">
        <v>442</v>
      </c>
    </row>
    <row r="55" spans="1:8" ht="15">
      <c r="A55" s="1"/>
      <c r="B55" s="2" t="s">
        <v>50</v>
      </c>
      <c r="C55" s="1" t="s">
        <v>270</v>
      </c>
      <c r="D55" s="1" t="s">
        <v>281</v>
      </c>
      <c r="E55" s="1" t="s">
        <v>425</v>
      </c>
      <c r="F55" s="1" t="s">
        <v>438</v>
      </c>
      <c r="G55" s="1" t="s">
        <v>460</v>
      </c>
      <c r="H55" s="1"/>
    </row>
    <row r="56" spans="1:8" ht="15">
      <c r="A56" s="9">
        <v>43346</v>
      </c>
      <c r="B56" s="1" t="s">
        <v>292</v>
      </c>
      <c r="C56" s="1"/>
      <c r="D56" s="1"/>
      <c r="E56" s="1" t="s">
        <v>424</v>
      </c>
      <c r="F56" s="1" t="s">
        <v>438</v>
      </c>
      <c r="G56" s="1" t="s">
        <v>466</v>
      </c>
      <c r="H56" s="1" t="s">
        <v>494</v>
      </c>
    </row>
    <row r="57" spans="1:8" ht="15">
      <c r="A57" s="1"/>
      <c r="B57" s="1" t="s">
        <v>167</v>
      </c>
      <c r="C57" s="1"/>
      <c r="D57" s="1"/>
      <c r="E57" s="1" t="s">
        <v>425</v>
      </c>
      <c r="F57" s="1" t="s">
        <v>438</v>
      </c>
      <c r="G57" s="1" t="s">
        <v>474</v>
      </c>
      <c r="H57" s="1" t="s">
        <v>475</v>
      </c>
    </row>
    <row r="58" spans="1:8" ht="15">
      <c r="A58" s="1"/>
      <c r="B58" s="1" t="s">
        <v>167</v>
      </c>
      <c r="C58" s="1"/>
      <c r="D58" s="1"/>
      <c r="E58" s="1" t="s">
        <v>425</v>
      </c>
      <c r="F58" s="1" t="s">
        <v>438</v>
      </c>
      <c r="G58" s="1" t="s">
        <v>474</v>
      </c>
      <c r="H58" s="1" t="s">
        <v>475</v>
      </c>
    </row>
    <row r="59" spans="1:8" ht="15">
      <c r="A59" s="1"/>
      <c r="B59" s="2" t="s">
        <v>167</v>
      </c>
      <c r="C59" s="1"/>
      <c r="D59" s="1"/>
      <c r="E59" s="1" t="s">
        <v>425</v>
      </c>
      <c r="F59" s="1" t="s">
        <v>438</v>
      </c>
      <c r="G59" s="1" t="s">
        <v>474</v>
      </c>
      <c r="H59" s="1" t="s">
        <v>475</v>
      </c>
    </row>
    <row r="60" spans="1:8" ht="15">
      <c r="A60" s="9">
        <v>43348</v>
      </c>
      <c r="B60" s="1" t="s">
        <v>297</v>
      </c>
      <c r="C60" s="1"/>
      <c r="D60" s="1"/>
      <c r="E60" s="1" t="s">
        <v>424</v>
      </c>
      <c r="F60" s="1" t="s">
        <v>438</v>
      </c>
      <c r="G60" s="1" t="s">
        <v>461</v>
      </c>
      <c r="H60" s="1" t="s">
        <v>443</v>
      </c>
    </row>
    <row r="61" spans="1:8" ht="15">
      <c r="A61" s="1"/>
      <c r="B61" s="1" t="s">
        <v>222</v>
      </c>
      <c r="C61" s="1"/>
      <c r="D61" s="1"/>
      <c r="E61" s="1" t="s">
        <v>424</v>
      </c>
      <c r="F61" s="1" t="s">
        <v>438</v>
      </c>
      <c r="G61" s="1" t="s">
        <v>466</v>
      </c>
      <c r="H61" s="1" t="s">
        <v>442</v>
      </c>
    </row>
    <row r="62" spans="1:8" ht="15">
      <c r="A62" s="1"/>
      <c r="B62" s="1" t="s">
        <v>42</v>
      </c>
      <c r="C62" s="1"/>
      <c r="D62" s="1"/>
      <c r="E62" s="1" t="s">
        <v>424</v>
      </c>
      <c r="F62" s="1" t="s">
        <v>438</v>
      </c>
      <c r="G62" s="1" t="s">
        <v>461</v>
      </c>
      <c r="H62" s="1" t="s">
        <v>443</v>
      </c>
    </row>
    <row r="63" spans="1:8" ht="15">
      <c r="A63" s="1"/>
      <c r="B63" s="2" t="s">
        <v>42</v>
      </c>
      <c r="C63" s="1"/>
      <c r="D63" s="1"/>
      <c r="E63" s="1" t="s">
        <v>424</v>
      </c>
      <c r="F63" s="1" t="s">
        <v>438</v>
      </c>
      <c r="G63" s="1" t="s">
        <v>461</v>
      </c>
      <c r="H63" s="1" t="s">
        <v>443</v>
      </c>
    </row>
    <row r="64" spans="1:8" ht="15">
      <c r="A64" s="9">
        <v>43349</v>
      </c>
      <c r="B64" s="1" t="s">
        <v>42</v>
      </c>
      <c r="C64" s="1"/>
      <c r="D64" s="1"/>
      <c r="E64" s="1" t="s">
        <v>424</v>
      </c>
      <c r="F64" s="1" t="s">
        <v>438</v>
      </c>
      <c r="G64" s="1" t="s">
        <v>461</v>
      </c>
      <c r="H64" s="1" t="s">
        <v>443</v>
      </c>
    </row>
    <row r="65" spans="1:8" ht="15">
      <c r="A65" s="11">
        <v>43439</v>
      </c>
      <c r="B65" s="1" t="s">
        <v>42</v>
      </c>
      <c r="C65" s="1"/>
      <c r="D65" s="1"/>
      <c r="E65" s="1" t="s">
        <v>424</v>
      </c>
      <c r="F65" s="1" t="s">
        <v>438</v>
      </c>
      <c r="G65" s="1" t="s">
        <v>461</v>
      </c>
      <c r="H65" s="1" t="s">
        <v>443</v>
      </c>
    </row>
    <row r="66" spans="1:8" ht="15">
      <c r="A66" s="1"/>
      <c r="B66" s="1" t="s">
        <v>194</v>
      </c>
      <c r="C66" s="1"/>
      <c r="D66" s="1"/>
      <c r="E66" s="1" t="s">
        <v>424</v>
      </c>
      <c r="F66" s="1" t="s">
        <v>438</v>
      </c>
      <c r="G66" s="1" t="s">
        <v>461</v>
      </c>
      <c r="H66" s="1" t="s">
        <v>443</v>
      </c>
    </row>
    <row r="67" spans="1:8" ht="15">
      <c r="A67" s="1"/>
      <c r="B67" s="1" t="s">
        <v>213</v>
      </c>
      <c r="C67" s="1" t="s">
        <v>270</v>
      </c>
      <c r="D67" s="1" t="s">
        <v>281</v>
      </c>
      <c r="E67" s="1" t="s">
        <v>425</v>
      </c>
      <c r="F67" s="1" t="s">
        <v>438</v>
      </c>
      <c r="G67" s="1" t="s">
        <v>460</v>
      </c>
      <c r="H67" s="1"/>
    </row>
    <row r="68" spans="1:8" ht="15">
      <c r="A68" s="1"/>
      <c r="B68" s="1" t="s">
        <v>166</v>
      </c>
      <c r="C68" s="1"/>
      <c r="D68" s="1"/>
      <c r="E68" s="1" t="s">
        <v>424</v>
      </c>
      <c r="F68" s="1" t="s">
        <v>439</v>
      </c>
      <c r="G68" s="1" t="s">
        <v>466</v>
      </c>
      <c r="H68" s="1" t="s">
        <v>442</v>
      </c>
    </row>
    <row r="69" spans="1:8" ht="15">
      <c r="A69" s="1"/>
      <c r="B69" s="1" t="s">
        <v>204</v>
      </c>
      <c r="C69" s="1"/>
      <c r="D69" s="1"/>
      <c r="E69" s="1" t="s">
        <v>424</v>
      </c>
      <c r="F69" s="1" t="s">
        <v>438</v>
      </c>
      <c r="G69" s="1" t="s">
        <v>464</v>
      </c>
      <c r="H69" s="1" t="s">
        <v>454</v>
      </c>
    </row>
    <row r="70" spans="1:8" ht="15">
      <c r="A70" s="1"/>
      <c r="B70" s="1" t="s">
        <v>172</v>
      </c>
      <c r="C70" s="1"/>
      <c r="D70" s="1"/>
      <c r="E70" s="1" t="s">
        <v>425</v>
      </c>
      <c r="F70" s="1" t="s">
        <v>438</v>
      </c>
      <c r="G70" s="1" t="s">
        <v>529</v>
      </c>
      <c r="H70" s="1" t="s">
        <v>445</v>
      </c>
    </row>
    <row r="71" spans="1:8" ht="15">
      <c r="A71" s="9">
        <v>43417</v>
      </c>
      <c r="B71" s="1" t="s">
        <v>320</v>
      </c>
      <c r="C71" s="1"/>
      <c r="D71" s="1"/>
      <c r="E71" s="1" t="s">
        <v>424</v>
      </c>
      <c r="F71" s="1" t="s">
        <v>438</v>
      </c>
      <c r="G71" s="1" t="s">
        <v>466</v>
      </c>
      <c r="H71" s="1" t="s">
        <v>442</v>
      </c>
    </row>
    <row r="72" spans="1:8" ht="15">
      <c r="A72" s="11">
        <v>43437</v>
      </c>
      <c r="B72" s="1" t="s">
        <v>397</v>
      </c>
      <c r="C72" s="1"/>
      <c r="D72" s="1"/>
      <c r="E72" s="1" t="s">
        <v>425</v>
      </c>
      <c r="F72" s="1" t="s">
        <v>438</v>
      </c>
      <c r="G72" s="1" t="s">
        <v>464</v>
      </c>
      <c r="H72" s="1" t="s">
        <v>441</v>
      </c>
    </row>
    <row r="73" spans="1:8" ht="15">
      <c r="A73" s="1"/>
      <c r="B73" s="1" t="s">
        <v>85</v>
      </c>
      <c r="C73" s="1"/>
      <c r="D73" s="1"/>
      <c r="E73" s="1" t="s">
        <v>425</v>
      </c>
      <c r="F73" s="1" t="s">
        <v>438</v>
      </c>
      <c r="G73" s="1" t="s">
        <v>473</v>
      </c>
      <c r="H73" s="1" t="s">
        <v>440</v>
      </c>
    </row>
    <row r="74" spans="1:8" ht="15">
      <c r="A74" s="1"/>
      <c r="B74" s="1" t="s">
        <v>107</v>
      </c>
      <c r="C74" s="1"/>
      <c r="D74" s="1"/>
      <c r="E74" s="1" t="s">
        <v>424</v>
      </c>
      <c r="F74" s="1" t="s">
        <v>438</v>
      </c>
      <c r="G74" s="1" t="s">
        <v>466</v>
      </c>
      <c r="H74" s="1" t="s">
        <v>442</v>
      </c>
    </row>
    <row r="75" spans="1:8" ht="15">
      <c r="A75" s="1"/>
      <c r="B75" s="1" t="s">
        <v>83</v>
      </c>
      <c r="C75" s="1"/>
      <c r="D75" s="1"/>
      <c r="E75" s="1" t="s">
        <v>424</v>
      </c>
      <c r="F75" s="1" t="s">
        <v>438</v>
      </c>
      <c r="G75" s="1" t="s">
        <v>468</v>
      </c>
      <c r="H75" s="1" t="s">
        <v>444</v>
      </c>
    </row>
    <row r="76" spans="1:8" ht="15">
      <c r="A76" s="1"/>
      <c r="B76" s="2" t="s">
        <v>23</v>
      </c>
      <c r="C76" s="1"/>
      <c r="D76" s="1"/>
      <c r="E76" s="1" t="s">
        <v>425</v>
      </c>
      <c r="F76" s="1" t="s">
        <v>438</v>
      </c>
      <c r="G76" s="1" t="s">
        <v>464</v>
      </c>
      <c r="H76" s="1" t="s">
        <v>505</v>
      </c>
    </row>
    <row r="77" spans="1:8" ht="15">
      <c r="A77" s="11">
        <v>43431</v>
      </c>
      <c r="B77" s="1" t="s">
        <v>391</v>
      </c>
      <c r="D77" s="1"/>
      <c r="E77" s="1" t="s">
        <v>425</v>
      </c>
      <c r="F77" s="1" t="s">
        <v>438</v>
      </c>
      <c r="G77" s="1" t="s">
        <v>472</v>
      </c>
      <c r="H77" s="1" t="s">
        <v>499</v>
      </c>
    </row>
    <row r="78" spans="1:8" ht="15">
      <c r="A78" s="1"/>
      <c r="B78" s="1" t="s">
        <v>126</v>
      </c>
      <c r="C78" s="1"/>
      <c r="D78" s="1"/>
      <c r="E78" s="1" t="s">
        <v>424</v>
      </c>
      <c r="F78" s="1" t="s">
        <v>438</v>
      </c>
      <c r="G78" s="1" t="s">
        <v>474</v>
      </c>
      <c r="H78" s="1" t="s">
        <v>476</v>
      </c>
    </row>
    <row r="79" spans="1:8" ht="15">
      <c r="A79" s="1"/>
      <c r="B79" s="1" t="s">
        <v>226</v>
      </c>
      <c r="C79" s="1"/>
      <c r="D79" s="1"/>
      <c r="E79" s="1" t="s">
        <v>424</v>
      </c>
      <c r="F79" s="1" t="s">
        <v>438</v>
      </c>
      <c r="G79" s="1" t="s">
        <v>466</v>
      </c>
      <c r="H79" s="1" t="s">
        <v>478</v>
      </c>
    </row>
    <row r="80" spans="1:8" ht="15">
      <c r="A80" s="11">
        <v>43437</v>
      </c>
      <c r="B80" s="1" t="s">
        <v>226</v>
      </c>
      <c r="C80" s="1"/>
      <c r="D80" s="1"/>
      <c r="E80" s="1" t="s">
        <v>424</v>
      </c>
      <c r="F80" s="1" t="s">
        <v>438</v>
      </c>
      <c r="G80" s="1" t="s">
        <v>466</v>
      </c>
      <c r="H80" s="1" t="s">
        <v>478</v>
      </c>
    </row>
    <row r="81" spans="1:8" ht="15">
      <c r="A81" s="1"/>
      <c r="B81" s="2" t="s">
        <v>133</v>
      </c>
      <c r="C81" s="1"/>
      <c r="D81" s="1"/>
      <c r="E81" s="1" t="s">
        <v>424</v>
      </c>
      <c r="F81" s="1" t="s">
        <v>438</v>
      </c>
      <c r="G81" s="1" t="s">
        <v>466</v>
      </c>
      <c r="H81" s="1" t="s">
        <v>478</v>
      </c>
    </row>
    <row r="82" spans="1:8" ht="15">
      <c r="A82" s="1"/>
      <c r="B82" s="1" t="s">
        <v>163</v>
      </c>
      <c r="C82" s="1" t="s">
        <v>269</v>
      </c>
      <c r="D82" s="1" t="s">
        <v>282</v>
      </c>
      <c r="E82" s="1" t="s">
        <v>425</v>
      </c>
      <c r="F82" s="1" t="s">
        <v>438</v>
      </c>
      <c r="G82" s="1" t="s">
        <v>460</v>
      </c>
      <c r="H82" s="1"/>
    </row>
    <row r="83" spans="1:8" ht="15">
      <c r="A83" s="1"/>
      <c r="B83" s="1" t="s">
        <v>419</v>
      </c>
      <c r="C83" s="1" t="s">
        <v>267</v>
      </c>
      <c r="D83" s="1" t="s">
        <v>281</v>
      </c>
      <c r="E83" s="1" t="s">
        <v>424</v>
      </c>
      <c r="F83" s="1" t="s">
        <v>438</v>
      </c>
      <c r="G83" s="1" t="s">
        <v>460</v>
      </c>
      <c r="H83" s="1"/>
    </row>
    <row r="84" spans="1:8" ht="15">
      <c r="A84" s="1"/>
      <c r="B84" s="2" t="s">
        <v>17</v>
      </c>
      <c r="C84" s="1"/>
      <c r="D84" s="1"/>
      <c r="E84" s="1" t="s">
        <v>425</v>
      </c>
      <c r="F84" s="1" t="s">
        <v>438</v>
      </c>
      <c r="G84" s="1" t="s">
        <v>463</v>
      </c>
      <c r="H84" s="1" t="s">
        <v>508</v>
      </c>
    </row>
    <row r="85" spans="1:8" ht="15">
      <c r="A85" s="1"/>
      <c r="B85" s="1" t="s">
        <v>176</v>
      </c>
      <c r="C85" s="1"/>
      <c r="D85" s="1"/>
      <c r="E85" s="1" t="s">
        <v>424</v>
      </c>
      <c r="F85" s="1" t="s">
        <v>438</v>
      </c>
      <c r="G85" s="1" t="s">
        <v>529</v>
      </c>
      <c r="H85" s="1" t="s">
        <v>509</v>
      </c>
    </row>
    <row r="86" spans="1:8" ht="15">
      <c r="A86" s="9">
        <v>43396</v>
      </c>
      <c r="B86" s="1" t="s">
        <v>356</v>
      </c>
      <c r="C86" s="1"/>
      <c r="D86" s="1"/>
      <c r="E86" s="1" t="s">
        <v>424</v>
      </c>
      <c r="F86" s="1" t="s">
        <v>439</v>
      </c>
      <c r="G86" s="1" t="s">
        <v>466</v>
      </c>
      <c r="H86" s="1" t="s">
        <v>478</v>
      </c>
    </row>
    <row r="87" spans="1:8" ht="15">
      <c r="A87" s="1"/>
      <c r="B87" s="1" t="s">
        <v>73</v>
      </c>
      <c r="C87" s="1"/>
      <c r="D87" s="1"/>
      <c r="E87" s="1" t="s">
        <v>424</v>
      </c>
      <c r="F87" s="1" t="s">
        <v>438</v>
      </c>
      <c r="G87" s="1" t="s">
        <v>461</v>
      </c>
      <c r="H87" s="1"/>
    </row>
    <row r="88" spans="1:8" ht="15">
      <c r="A88" s="1"/>
      <c r="B88" s="1" t="s">
        <v>73</v>
      </c>
      <c r="C88" s="1"/>
      <c r="D88" s="1"/>
      <c r="E88" s="1" t="s">
        <v>424</v>
      </c>
      <c r="F88" s="1" t="s">
        <v>438</v>
      </c>
      <c r="G88" s="1" t="s">
        <v>461</v>
      </c>
      <c r="H88" s="1"/>
    </row>
    <row r="89" spans="1:8" ht="15">
      <c r="A89" s="1"/>
      <c r="B89" s="1" t="s">
        <v>73</v>
      </c>
      <c r="C89" s="1"/>
      <c r="D89" s="1"/>
      <c r="E89" s="1" t="s">
        <v>424</v>
      </c>
      <c r="F89" s="1" t="s">
        <v>438</v>
      </c>
      <c r="G89" s="1" t="s">
        <v>461</v>
      </c>
      <c r="H89" s="1"/>
    </row>
    <row r="90" spans="1:8" ht="15">
      <c r="A90" s="9">
        <v>43424</v>
      </c>
      <c r="B90" s="1" t="s">
        <v>73</v>
      </c>
      <c r="C90" s="1"/>
      <c r="D90" s="1"/>
      <c r="E90" s="1" t="s">
        <v>424</v>
      </c>
      <c r="F90" s="1" t="s">
        <v>438</v>
      </c>
      <c r="G90" s="1" t="s">
        <v>461</v>
      </c>
      <c r="H90" s="1"/>
    </row>
    <row r="91" spans="1:8" ht="15">
      <c r="A91" s="1"/>
      <c r="B91" s="2" t="s">
        <v>18</v>
      </c>
      <c r="C91" s="1"/>
      <c r="D91" s="1"/>
      <c r="E91" s="1" t="s">
        <v>424</v>
      </c>
      <c r="F91" s="1" t="s">
        <v>438</v>
      </c>
      <c r="G91" s="1" t="s">
        <v>461</v>
      </c>
      <c r="H91" s="1"/>
    </row>
    <row r="92" spans="1:8" ht="15">
      <c r="A92" s="9">
        <v>43411</v>
      </c>
      <c r="B92" s="1" t="s">
        <v>363</v>
      </c>
      <c r="C92" s="1"/>
      <c r="D92" s="1"/>
      <c r="E92" s="1" t="s">
        <v>424</v>
      </c>
      <c r="F92" s="1" t="s">
        <v>438</v>
      </c>
      <c r="G92" s="1" t="s">
        <v>465</v>
      </c>
      <c r="H92" s="1"/>
    </row>
    <row r="93" spans="1:8" ht="15">
      <c r="A93" s="1"/>
      <c r="B93" s="1" t="s">
        <v>144</v>
      </c>
      <c r="C93" s="1"/>
      <c r="D93" s="1"/>
      <c r="E93" s="1" t="s">
        <v>424</v>
      </c>
      <c r="F93" s="1" t="s">
        <v>438</v>
      </c>
      <c r="G93" s="1" t="s">
        <v>466</v>
      </c>
      <c r="H93" s="1" t="s">
        <v>478</v>
      </c>
    </row>
    <row r="94" spans="1:8" ht="15">
      <c r="A94" s="1"/>
      <c r="B94" s="1" t="s">
        <v>90</v>
      </c>
      <c r="C94" s="1" t="s">
        <v>510</v>
      </c>
      <c r="D94" s="1" t="s">
        <v>282</v>
      </c>
      <c r="E94" s="1" t="s">
        <v>424</v>
      </c>
      <c r="F94" s="1" t="s">
        <v>438</v>
      </c>
      <c r="G94" s="1" t="s">
        <v>460</v>
      </c>
      <c r="H94" s="1"/>
    </row>
    <row r="95" spans="1:8" ht="15">
      <c r="A95" s="9">
        <v>43347</v>
      </c>
      <c r="B95" s="1" t="s">
        <v>295</v>
      </c>
      <c r="C95" s="1"/>
      <c r="D95" s="1"/>
      <c r="E95" s="1" t="s">
        <v>424</v>
      </c>
      <c r="F95" s="1" t="s">
        <v>438</v>
      </c>
      <c r="G95" s="1" t="s">
        <v>464</v>
      </c>
      <c r="H95" s="1" t="s">
        <v>477</v>
      </c>
    </row>
    <row r="96" spans="1:8" ht="15">
      <c r="A96" s="1"/>
      <c r="B96" s="2" t="s">
        <v>35</v>
      </c>
      <c r="C96" s="1"/>
      <c r="D96" s="1"/>
      <c r="E96" s="1" t="s">
        <v>424</v>
      </c>
      <c r="F96" s="1" t="s">
        <v>438</v>
      </c>
      <c r="G96" s="1" t="s">
        <v>466</v>
      </c>
      <c r="H96" s="1" t="s">
        <v>478</v>
      </c>
    </row>
    <row r="97" spans="1:8" ht="15">
      <c r="A97" s="1"/>
      <c r="B97" s="1" t="s">
        <v>35</v>
      </c>
      <c r="C97" s="1"/>
      <c r="D97" s="1"/>
      <c r="E97" s="1" t="s">
        <v>424</v>
      </c>
      <c r="F97" s="1" t="s">
        <v>438</v>
      </c>
      <c r="G97" s="1" t="s">
        <v>466</v>
      </c>
      <c r="H97" s="1" t="s">
        <v>478</v>
      </c>
    </row>
    <row r="98" spans="1:8" ht="15">
      <c r="A98" s="1"/>
      <c r="B98" s="1" t="s">
        <v>35</v>
      </c>
      <c r="C98" s="1"/>
      <c r="D98" s="1"/>
      <c r="E98" s="1" t="s">
        <v>424</v>
      </c>
      <c r="F98" s="1" t="s">
        <v>438</v>
      </c>
      <c r="G98" s="1" t="s">
        <v>466</v>
      </c>
      <c r="H98" s="1" t="s">
        <v>478</v>
      </c>
    </row>
    <row r="99" spans="1:8" ht="15">
      <c r="A99" s="1"/>
      <c r="B99" s="1" t="s">
        <v>35</v>
      </c>
      <c r="C99" s="1"/>
      <c r="D99" s="1"/>
      <c r="E99" s="1" t="s">
        <v>424</v>
      </c>
      <c r="F99" s="1" t="s">
        <v>438</v>
      </c>
      <c r="G99" s="1" t="s">
        <v>466</v>
      </c>
      <c r="H99" s="1" t="s">
        <v>478</v>
      </c>
    </row>
    <row r="100" spans="1:8" ht="15">
      <c r="A100" s="9">
        <v>43390</v>
      </c>
      <c r="B100" s="1" t="s">
        <v>35</v>
      </c>
      <c r="C100" s="1"/>
      <c r="D100" s="1"/>
      <c r="E100" s="1" t="s">
        <v>424</v>
      </c>
      <c r="F100" s="1" t="s">
        <v>438</v>
      </c>
      <c r="G100" s="1" t="s">
        <v>466</v>
      </c>
      <c r="H100" s="1" t="s">
        <v>478</v>
      </c>
    </row>
    <row r="101" spans="1:8" ht="15">
      <c r="A101" s="1"/>
      <c r="B101" s="1" t="s">
        <v>69</v>
      </c>
      <c r="C101" s="1"/>
      <c r="D101" s="1"/>
      <c r="E101" s="1" t="s">
        <v>424</v>
      </c>
      <c r="F101" s="1" t="s">
        <v>438</v>
      </c>
      <c r="G101" s="1" t="s">
        <v>466</v>
      </c>
      <c r="H101" s="1" t="s">
        <v>478</v>
      </c>
    </row>
    <row r="102" spans="1:8" ht="15">
      <c r="A102" s="1"/>
      <c r="B102" s="1" t="s">
        <v>80</v>
      </c>
      <c r="C102" s="1"/>
      <c r="D102" s="1"/>
      <c r="E102" s="1" t="s">
        <v>424</v>
      </c>
      <c r="F102" s="1" t="s">
        <v>438</v>
      </c>
      <c r="G102" s="1" t="s">
        <v>461</v>
      </c>
      <c r="H102" s="1" t="s">
        <v>511</v>
      </c>
    </row>
    <row r="103" spans="1:8" ht="15">
      <c r="A103" s="9">
        <v>43816</v>
      </c>
      <c r="B103" s="1" t="s">
        <v>414</v>
      </c>
      <c r="C103" s="1"/>
      <c r="D103" s="1"/>
      <c r="E103" s="1" t="s">
        <v>424</v>
      </c>
      <c r="F103" s="1" t="s">
        <v>438</v>
      </c>
      <c r="G103" s="1" t="s">
        <v>466</v>
      </c>
      <c r="H103" s="1" t="s">
        <v>478</v>
      </c>
    </row>
    <row r="104" spans="1:8" ht="15">
      <c r="A104" s="1"/>
      <c r="B104" s="1" t="s">
        <v>65</v>
      </c>
      <c r="C104" s="1" t="s">
        <v>272</v>
      </c>
      <c r="D104" s="1" t="s">
        <v>280</v>
      </c>
      <c r="E104" s="1" t="s">
        <v>424</v>
      </c>
      <c r="F104" s="1" t="s">
        <v>439</v>
      </c>
      <c r="G104" s="1" t="s">
        <v>460</v>
      </c>
      <c r="H104" s="1"/>
    </row>
    <row r="105" spans="1:8" ht="15">
      <c r="A105" s="1"/>
      <c r="B105" s="1" t="s">
        <v>87</v>
      </c>
      <c r="C105" s="1" t="s">
        <v>267</v>
      </c>
      <c r="D105" s="1" t="s">
        <v>281</v>
      </c>
      <c r="E105" s="1" t="s">
        <v>424</v>
      </c>
      <c r="F105" s="1" t="s">
        <v>438</v>
      </c>
      <c r="G105" s="1" t="s">
        <v>460</v>
      </c>
      <c r="H105" s="1"/>
    </row>
    <row r="106" spans="1:8" ht="15">
      <c r="A106" s="1"/>
      <c r="B106" s="1" t="s">
        <v>168</v>
      </c>
      <c r="C106" s="1"/>
      <c r="D106" s="1"/>
      <c r="E106" s="1" t="s">
        <v>425</v>
      </c>
      <c r="F106" s="1" t="s">
        <v>438</v>
      </c>
      <c r="G106" s="1" t="s">
        <v>464</v>
      </c>
      <c r="H106" s="1" t="s">
        <v>512</v>
      </c>
    </row>
    <row r="107" spans="1:8" ht="15">
      <c r="A107" s="11">
        <v>43440</v>
      </c>
      <c r="B107" s="1" t="s">
        <v>404</v>
      </c>
      <c r="C107" s="1"/>
      <c r="D107" s="1"/>
      <c r="E107" s="1" t="s">
        <v>425</v>
      </c>
      <c r="F107" s="1" t="s">
        <v>438</v>
      </c>
      <c r="G107" s="1" t="s">
        <v>466</v>
      </c>
      <c r="H107" s="1" t="s">
        <v>442</v>
      </c>
    </row>
    <row r="108" spans="1:8" ht="15">
      <c r="A108" s="1"/>
      <c r="B108" s="1" t="s">
        <v>131</v>
      </c>
      <c r="C108" s="1" t="s">
        <v>273</v>
      </c>
      <c r="D108" s="1" t="s">
        <v>280</v>
      </c>
      <c r="E108" s="1" t="s">
        <v>425</v>
      </c>
      <c r="F108" s="1" t="s">
        <v>438</v>
      </c>
      <c r="G108" s="1" t="s">
        <v>460</v>
      </c>
      <c r="H108" s="1"/>
    </row>
    <row r="109" spans="1:8" ht="15">
      <c r="A109" s="1"/>
      <c r="B109" s="2" t="s">
        <v>39</v>
      </c>
      <c r="C109" s="1"/>
      <c r="D109" s="1"/>
      <c r="E109" s="1" t="s">
        <v>425</v>
      </c>
      <c r="F109" s="1" t="s">
        <v>438</v>
      </c>
      <c r="G109" s="1" t="s">
        <v>468</v>
      </c>
      <c r="H109" s="1" t="s">
        <v>513</v>
      </c>
    </row>
    <row r="110" spans="1:8" ht="15">
      <c r="A110" s="1"/>
      <c r="B110" s="1" t="s">
        <v>146</v>
      </c>
      <c r="C110" s="1"/>
      <c r="D110" s="1"/>
      <c r="E110" s="1" t="s">
        <v>425</v>
      </c>
      <c r="F110" s="1" t="s">
        <v>438</v>
      </c>
      <c r="G110" s="1" t="s">
        <v>461</v>
      </c>
      <c r="H110" s="1" t="s">
        <v>514</v>
      </c>
    </row>
    <row r="111" spans="1:8" ht="15">
      <c r="A111" s="9">
        <v>43375</v>
      </c>
      <c r="B111" s="1" t="s">
        <v>326</v>
      </c>
      <c r="C111" s="1"/>
      <c r="D111" s="1"/>
      <c r="E111" s="1" t="s">
        <v>425</v>
      </c>
      <c r="F111" s="1" t="s">
        <v>438</v>
      </c>
      <c r="G111" s="1" t="s">
        <v>504</v>
      </c>
      <c r="H111" s="1" t="s">
        <v>503</v>
      </c>
    </row>
    <row r="112" spans="1:8" ht="15">
      <c r="A112" s="9">
        <v>43374</v>
      </c>
      <c r="B112" s="1" t="s">
        <v>322</v>
      </c>
      <c r="C112" s="1"/>
      <c r="D112" s="1"/>
      <c r="E112" s="1" t="s">
        <v>424</v>
      </c>
      <c r="F112" s="1" t="s">
        <v>439</v>
      </c>
      <c r="G112" s="1" t="s">
        <v>467</v>
      </c>
      <c r="H112" s="1" t="s">
        <v>445</v>
      </c>
    </row>
    <row r="113" spans="1:8" ht="15">
      <c r="A113" s="1"/>
      <c r="B113" s="1" t="s">
        <v>180</v>
      </c>
      <c r="C113" s="1"/>
      <c r="D113" s="1"/>
      <c r="E113" s="1" t="s">
        <v>424</v>
      </c>
      <c r="F113" s="1" t="s">
        <v>438</v>
      </c>
      <c r="G113" s="1" t="s">
        <v>504</v>
      </c>
      <c r="H113" s="1" t="s">
        <v>515</v>
      </c>
    </row>
    <row r="114" spans="1:8" ht="15">
      <c r="A114" s="9">
        <v>43424</v>
      </c>
      <c r="B114" s="1" t="s">
        <v>380</v>
      </c>
      <c r="C114" s="1"/>
      <c r="D114" s="1"/>
      <c r="E114" s="1" t="s">
        <v>424</v>
      </c>
      <c r="F114" s="1" t="s">
        <v>438</v>
      </c>
      <c r="G114" s="1" t="s">
        <v>466</v>
      </c>
      <c r="H114" s="1" t="s">
        <v>478</v>
      </c>
    </row>
    <row r="115" spans="1:8" ht="15">
      <c r="A115" s="1"/>
      <c r="B115" s="2" t="s">
        <v>3</v>
      </c>
      <c r="C115" s="1" t="s">
        <v>270</v>
      </c>
      <c r="D115" s="1" t="s">
        <v>281</v>
      </c>
      <c r="E115" s="1" t="s">
        <v>424</v>
      </c>
      <c r="F115" s="1" t="s">
        <v>438</v>
      </c>
      <c r="G115" s="1" t="s">
        <v>460</v>
      </c>
      <c r="H115" s="1"/>
    </row>
    <row r="116" spans="1:8" ht="15">
      <c r="A116" s="1"/>
      <c r="B116" s="2" t="s">
        <v>34</v>
      </c>
      <c r="C116" s="1" t="s">
        <v>273</v>
      </c>
      <c r="D116" s="1" t="s">
        <v>280</v>
      </c>
      <c r="E116" s="1" t="s">
        <v>425</v>
      </c>
      <c r="F116" s="1" t="s">
        <v>438</v>
      </c>
      <c r="G116" s="1" t="s">
        <v>460</v>
      </c>
      <c r="H116" s="1"/>
    </row>
    <row r="117" spans="1:8" ht="15">
      <c r="A117" s="1"/>
      <c r="B117" s="2" t="s">
        <v>134</v>
      </c>
      <c r="C117" s="1"/>
      <c r="D117" s="1"/>
      <c r="E117" s="1" t="s">
        <v>425</v>
      </c>
      <c r="F117" s="1" t="s">
        <v>438</v>
      </c>
      <c r="G117" s="1" t="s">
        <v>461</v>
      </c>
      <c r="H117" s="1" t="s">
        <v>516</v>
      </c>
    </row>
    <row r="118" spans="1:8" ht="15">
      <c r="A118" s="1"/>
      <c r="B118" s="1" t="s">
        <v>165</v>
      </c>
      <c r="C118" s="1"/>
      <c r="D118" s="1"/>
      <c r="E118" s="1" t="s">
        <v>424</v>
      </c>
      <c r="F118" s="1" t="s">
        <v>438</v>
      </c>
      <c r="G118" s="1" t="s">
        <v>529</v>
      </c>
      <c r="H118" s="1" t="s">
        <v>445</v>
      </c>
    </row>
    <row r="119" spans="1:8" ht="15">
      <c r="A119" s="1"/>
      <c r="B119" s="2" t="s">
        <v>46</v>
      </c>
      <c r="C119" s="1"/>
      <c r="D119" s="1"/>
      <c r="E119" s="1" t="s">
        <v>424</v>
      </c>
      <c r="F119" s="1" t="s">
        <v>439</v>
      </c>
      <c r="G119" s="1" t="s">
        <v>464</v>
      </c>
      <c r="H119" s="1" t="s">
        <v>477</v>
      </c>
    </row>
    <row r="120" spans="1:8" ht="15">
      <c r="A120" s="9">
        <v>43409</v>
      </c>
      <c r="B120" s="1" t="s">
        <v>360</v>
      </c>
      <c r="C120" s="1"/>
      <c r="D120" s="1"/>
      <c r="E120" s="1" t="s">
        <v>424</v>
      </c>
      <c r="F120" s="1" t="s">
        <v>438</v>
      </c>
      <c r="G120" s="1" t="s">
        <v>466</v>
      </c>
      <c r="H120" s="1" t="s">
        <v>478</v>
      </c>
    </row>
    <row r="121" spans="1:8" ht="15">
      <c r="A121" s="9">
        <v>43395</v>
      </c>
      <c r="B121" s="1" t="s">
        <v>353</v>
      </c>
      <c r="C121" s="1"/>
      <c r="D121" s="1"/>
      <c r="E121" s="1" t="s">
        <v>424</v>
      </c>
      <c r="F121" s="1" t="s">
        <v>438</v>
      </c>
      <c r="G121" s="1" t="s">
        <v>461</v>
      </c>
      <c r="H121" s="1" t="s">
        <v>443</v>
      </c>
    </row>
    <row r="122" spans="1:8" ht="15">
      <c r="A122" s="1"/>
      <c r="B122" s="1" t="s">
        <v>115</v>
      </c>
      <c r="C122" s="1"/>
      <c r="D122" s="1"/>
      <c r="E122" s="1" t="s">
        <v>424</v>
      </c>
      <c r="F122" s="1" t="s">
        <v>438</v>
      </c>
      <c r="G122" s="1" t="s">
        <v>464</v>
      </c>
      <c r="H122" s="1" t="s">
        <v>517</v>
      </c>
    </row>
    <row r="123" spans="1:8" ht="15">
      <c r="A123" s="9">
        <v>43423</v>
      </c>
      <c r="B123" s="1" t="s">
        <v>377</v>
      </c>
      <c r="C123" s="1"/>
      <c r="D123" s="1"/>
      <c r="E123" s="1" t="s">
        <v>424</v>
      </c>
      <c r="F123" s="1" t="s">
        <v>438</v>
      </c>
      <c r="G123" s="1" t="s">
        <v>466</v>
      </c>
      <c r="H123" s="1" t="s">
        <v>442</v>
      </c>
    </row>
    <row r="124" spans="1:8" ht="15">
      <c r="A124" s="9">
        <v>43409</v>
      </c>
      <c r="B124" s="1" t="s">
        <v>361</v>
      </c>
      <c r="C124" s="1"/>
      <c r="D124" s="1"/>
      <c r="E124" s="1" t="s">
        <v>424</v>
      </c>
      <c r="F124" s="1" t="s">
        <v>438</v>
      </c>
      <c r="G124" s="1" t="s">
        <v>466</v>
      </c>
      <c r="H124" s="1" t="s">
        <v>442</v>
      </c>
    </row>
    <row r="125" spans="1:8" ht="15">
      <c r="A125" s="1"/>
      <c r="B125" s="1" t="s">
        <v>104</v>
      </c>
      <c r="C125" s="1"/>
      <c r="D125" s="1"/>
      <c r="E125" s="1" t="s">
        <v>424</v>
      </c>
      <c r="F125" s="1" t="s">
        <v>438</v>
      </c>
      <c r="G125" s="1" t="s">
        <v>464</v>
      </c>
      <c r="H125" s="1" t="s">
        <v>518</v>
      </c>
    </row>
    <row r="126" spans="1:8" ht="15">
      <c r="A126" s="1"/>
      <c r="B126" s="1" t="s">
        <v>102</v>
      </c>
      <c r="C126" s="1" t="s">
        <v>312</v>
      </c>
      <c r="D126" s="1" t="s">
        <v>280</v>
      </c>
      <c r="E126" s="1" t="s">
        <v>425</v>
      </c>
      <c r="F126" s="1" t="s">
        <v>438</v>
      </c>
      <c r="G126" s="1" t="s">
        <v>460</v>
      </c>
      <c r="H126" s="1"/>
    </row>
    <row r="127" spans="1:8" ht="15">
      <c r="A127" s="1"/>
      <c r="B127" s="1" t="s">
        <v>209</v>
      </c>
      <c r="C127" s="1"/>
      <c r="D127" s="1"/>
      <c r="E127" s="1" t="s">
        <v>425</v>
      </c>
      <c r="F127" s="1" t="s">
        <v>438</v>
      </c>
      <c r="G127" s="1" t="s">
        <v>466</v>
      </c>
      <c r="H127" s="1" t="s">
        <v>519</v>
      </c>
    </row>
    <row r="128" spans="1:8" ht="15">
      <c r="A128" s="1"/>
      <c r="B128" s="2" t="s">
        <v>8</v>
      </c>
      <c r="C128" s="1"/>
      <c r="D128" s="1"/>
      <c r="E128" s="1" t="s">
        <v>424</v>
      </c>
      <c r="F128" s="1" t="s">
        <v>438</v>
      </c>
      <c r="G128" s="1" t="s">
        <v>529</v>
      </c>
      <c r="H128" s="1" t="s">
        <v>479</v>
      </c>
    </row>
    <row r="129" spans="1:8" ht="15">
      <c r="A129" s="1"/>
      <c r="B129" s="1" t="s">
        <v>8</v>
      </c>
      <c r="C129" s="1"/>
      <c r="D129" s="1"/>
      <c r="E129" s="1" t="s">
        <v>424</v>
      </c>
      <c r="F129" s="1" t="s">
        <v>438</v>
      </c>
      <c r="G129" s="1" t="s">
        <v>529</v>
      </c>
      <c r="H129" s="1" t="s">
        <v>479</v>
      </c>
    </row>
    <row r="130" spans="1:8" ht="15">
      <c r="A130" s="1"/>
      <c r="B130" s="1" t="s">
        <v>8</v>
      </c>
      <c r="C130" s="1"/>
      <c r="D130" s="1"/>
      <c r="E130" s="1" t="s">
        <v>424</v>
      </c>
      <c r="F130" s="1" t="s">
        <v>438</v>
      </c>
      <c r="G130" s="1" t="s">
        <v>529</v>
      </c>
      <c r="H130" s="1" t="s">
        <v>479</v>
      </c>
    </row>
    <row r="131" spans="1:8" ht="15">
      <c r="A131" s="9">
        <v>43381</v>
      </c>
      <c r="B131" s="1" t="s">
        <v>8</v>
      </c>
      <c r="C131" s="1"/>
      <c r="D131" s="1"/>
      <c r="E131" s="1" t="s">
        <v>424</v>
      </c>
      <c r="F131" s="1" t="s">
        <v>438</v>
      </c>
      <c r="G131" s="1" t="s">
        <v>529</v>
      </c>
      <c r="H131" s="1" t="s">
        <v>479</v>
      </c>
    </row>
    <row r="132" spans="1:8" ht="15">
      <c r="A132" s="9">
        <v>43347</v>
      </c>
      <c r="B132" s="1" t="s">
        <v>241</v>
      </c>
      <c r="C132" s="1"/>
      <c r="D132" s="1"/>
      <c r="E132" s="1" t="s">
        <v>424</v>
      </c>
      <c r="F132" s="1" t="s">
        <v>438</v>
      </c>
      <c r="G132" s="1" t="s">
        <v>465</v>
      </c>
      <c r="H132" s="1"/>
    </row>
    <row r="133" spans="1:8" ht="15">
      <c r="A133" s="9">
        <v>43397</v>
      </c>
      <c r="B133" s="1" t="s">
        <v>358</v>
      </c>
      <c r="C133" s="1"/>
      <c r="D133" s="1"/>
      <c r="E133" s="1" t="s">
        <v>424</v>
      </c>
      <c r="F133" s="1" t="s">
        <v>438</v>
      </c>
      <c r="G133" s="1" t="s">
        <v>461</v>
      </c>
      <c r="H133" s="1" t="s">
        <v>520</v>
      </c>
    </row>
    <row r="134" spans="1:8" ht="15">
      <c r="A134" s="1"/>
      <c r="B134" s="1" t="s">
        <v>61</v>
      </c>
      <c r="C134" s="1"/>
      <c r="D134" s="1"/>
      <c r="E134" s="1" t="s">
        <v>425</v>
      </c>
      <c r="F134" s="1" t="s">
        <v>438</v>
      </c>
      <c r="G134" s="1" t="s">
        <v>465</v>
      </c>
      <c r="H134" s="1" t="s">
        <v>480</v>
      </c>
    </row>
    <row r="135" spans="1:8" ht="15">
      <c r="A135" s="1"/>
      <c r="B135" s="1" t="s">
        <v>164</v>
      </c>
      <c r="C135" s="1"/>
      <c r="D135" s="1"/>
      <c r="E135" s="1" t="s">
        <v>424</v>
      </c>
      <c r="F135" s="1" t="s">
        <v>438</v>
      </c>
      <c r="G135" s="1" t="s">
        <v>466</v>
      </c>
      <c r="H135" s="1" t="s">
        <v>478</v>
      </c>
    </row>
    <row r="136" spans="1:8" ht="15">
      <c r="A136" s="11">
        <v>43438</v>
      </c>
      <c r="B136" s="1" t="s">
        <v>398</v>
      </c>
      <c r="C136" s="1"/>
      <c r="D136" s="1"/>
      <c r="E136" s="1" t="s">
        <v>424</v>
      </c>
      <c r="F136" s="1" t="s">
        <v>438</v>
      </c>
      <c r="G136" s="1" t="s">
        <v>521</v>
      </c>
      <c r="H136" s="1" t="s">
        <v>476</v>
      </c>
    </row>
    <row r="137" spans="1:8" ht="15">
      <c r="A137" s="9">
        <v>43389</v>
      </c>
      <c r="B137" s="1" t="s">
        <v>346</v>
      </c>
      <c r="C137" s="1" t="s">
        <v>268</v>
      </c>
      <c r="D137" s="1" t="s">
        <v>282</v>
      </c>
      <c r="E137" s="1" t="s">
        <v>424</v>
      </c>
      <c r="F137" s="1" t="s">
        <v>438</v>
      </c>
      <c r="G137" s="1" t="s">
        <v>460</v>
      </c>
      <c r="H137" s="1"/>
    </row>
    <row r="138" spans="1:8" ht="15">
      <c r="A138" s="9">
        <v>43391</v>
      </c>
      <c r="B138" s="1" t="s">
        <v>349</v>
      </c>
      <c r="C138" s="1"/>
      <c r="D138" s="1"/>
      <c r="E138" s="1" t="s">
        <v>424</v>
      </c>
      <c r="F138" s="1" t="s">
        <v>438</v>
      </c>
      <c r="G138" s="1" t="s">
        <v>461</v>
      </c>
      <c r="H138" s="1" t="s">
        <v>523</v>
      </c>
    </row>
    <row r="139" spans="1:8" ht="15">
      <c r="A139" s="1"/>
      <c r="B139" s="2" t="s">
        <v>53</v>
      </c>
      <c r="C139" s="1" t="s">
        <v>267</v>
      </c>
      <c r="D139" s="1" t="s">
        <v>281</v>
      </c>
      <c r="E139" s="1" t="s">
        <v>425</v>
      </c>
      <c r="F139" s="1" t="s">
        <v>438</v>
      </c>
      <c r="G139" s="1" t="s">
        <v>460</v>
      </c>
      <c r="H139" s="1"/>
    </row>
    <row r="140" spans="1:8" ht="15">
      <c r="A140" s="1"/>
      <c r="B140" s="1" t="s">
        <v>195</v>
      </c>
      <c r="C140" s="1"/>
      <c r="D140" s="1"/>
      <c r="E140" s="1" t="s">
        <v>424</v>
      </c>
      <c r="F140" s="1" t="s">
        <v>438</v>
      </c>
      <c r="G140" s="1" t="s">
        <v>530</v>
      </c>
      <c r="H140" s="1" t="s">
        <v>527</v>
      </c>
    </row>
    <row r="141" spans="1:8" ht="15">
      <c r="A141" s="9">
        <v>43361</v>
      </c>
      <c r="B141" s="1" t="s">
        <v>314</v>
      </c>
      <c r="C141" s="1"/>
      <c r="D141" s="1"/>
      <c r="E141" s="1" t="s">
        <v>424</v>
      </c>
      <c r="F141" s="1" t="s">
        <v>438</v>
      </c>
      <c r="G141" s="1" t="s">
        <v>529</v>
      </c>
      <c r="H141" s="1" t="s">
        <v>528</v>
      </c>
    </row>
    <row r="142" spans="1:8" ht="15">
      <c r="A142" s="1"/>
      <c r="B142" s="1" t="s">
        <v>366</v>
      </c>
      <c r="C142" s="1" t="s">
        <v>312</v>
      </c>
      <c r="D142" s="1" t="s">
        <v>280</v>
      </c>
      <c r="E142" s="1" t="s">
        <v>424</v>
      </c>
      <c r="F142" s="1" t="s">
        <v>438</v>
      </c>
      <c r="G142" s="1" t="s">
        <v>460</v>
      </c>
      <c r="H142" s="1"/>
    </row>
    <row r="143" spans="1:8" ht="15">
      <c r="A143" s="9">
        <v>43411</v>
      </c>
      <c r="B143" s="1" t="s">
        <v>366</v>
      </c>
      <c r="C143" s="1" t="s">
        <v>312</v>
      </c>
      <c r="D143" s="1" t="s">
        <v>280</v>
      </c>
      <c r="E143" s="1" t="s">
        <v>424</v>
      </c>
      <c r="F143" s="1" t="s">
        <v>438</v>
      </c>
      <c r="G143" s="1" t="s">
        <v>460</v>
      </c>
      <c r="H143" s="1"/>
    </row>
    <row r="144" spans="1:8" ht="15">
      <c r="A144" s="1"/>
      <c r="B144" s="1" t="s">
        <v>199</v>
      </c>
      <c r="C144" s="1"/>
      <c r="D144" s="1"/>
      <c r="E144" s="1" t="s">
        <v>424</v>
      </c>
      <c r="F144" s="1" t="s">
        <v>438</v>
      </c>
      <c r="G144" s="1" t="s">
        <v>530</v>
      </c>
      <c r="H144" s="1" t="s">
        <v>531</v>
      </c>
    </row>
    <row r="145" spans="1:8" ht="15">
      <c r="A145" s="1"/>
      <c r="B145" s="1" t="s">
        <v>97</v>
      </c>
      <c r="C145" s="1"/>
      <c r="D145" s="1"/>
      <c r="E145" s="1" t="s">
        <v>424</v>
      </c>
      <c r="F145" s="1" t="s">
        <v>438</v>
      </c>
      <c r="G145" s="1" t="s">
        <v>466</v>
      </c>
      <c r="H145" s="1" t="s">
        <v>478</v>
      </c>
    </row>
    <row r="146" spans="1:8" ht="15">
      <c r="A146" s="9">
        <v>43391</v>
      </c>
      <c r="B146" s="1" t="s">
        <v>97</v>
      </c>
      <c r="C146" s="1"/>
      <c r="D146" s="1"/>
      <c r="E146" s="1" t="s">
        <v>424</v>
      </c>
      <c r="F146" s="1" t="s">
        <v>438</v>
      </c>
      <c r="G146" s="1" t="s">
        <v>466</v>
      </c>
      <c r="H146" s="1" t="s">
        <v>478</v>
      </c>
    </row>
    <row r="147" spans="1:8" ht="15">
      <c r="A147" s="9">
        <v>43353</v>
      </c>
      <c r="B147" s="1" t="s">
        <v>302</v>
      </c>
      <c r="C147" s="1" t="s">
        <v>270</v>
      </c>
      <c r="D147" s="1" t="s">
        <v>281</v>
      </c>
      <c r="E147" s="1" t="s">
        <v>424</v>
      </c>
      <c r="F147" s="1" t="s">
        <v>438</v>
      </c>
      <c r="G147" s="1" t="s">
        <v>460</v>
      </c>
      <c r="H147" s="1"/>
    </row>
    <row r="148" spans="1:8" ht="15">
      <c r="A148" s="1"/>
      <c r="B148" s="1" t="s">
        <v>92</v>
      </c>
      <c r="C148" s="1"/>
      <c r="D148" s="1"/>
      <c r="E148" s="1" t="s">
        <v>424</v>
      </c>
      <c r="F148" s="1" t="s">
        <v>438</v>
      </c>
      <c r="G148" s="1" t="s">
        <v>466</v>
      </c>
      <c r="H148" s="1" t="s">
        <v>478</v>
      </c>
    </row>
    <row r="149" spans="1:8" ht="15">
      <c r="A149" s="1"/>
      <c r="B149" s="1" t="s">
        <v>481</v>
      </c>
      <c r="C149" s="1"/>
      <c r="D149" s="1"/>
      <c r="E149" s="1" t="s">
        <v>424</v>
      </c>
      <c r="F149" s="1" t="s">
        <v>438</v>
      </c>
      <c r="G149" s="1" t="s">
        <v>466</v>
      </c>
      <c r="H149" s="1" t="s">
        <v>478</v>
      </c>
    </row>
    <row r="150" spans="1:8" ht="15">
      <c r="A150" s="1"/>
      <c r="B150" s="1" t="s">
        <v>193</v>
      </c>
      <c r="C150" s="1"/>
      <c r="D150" s="1"/>
      <c r="E150" s="1" t="s">
        <v>425</v>
      </c>
      <c r="F150" s="1" t="s">
        <v>438</v>
      </c>
      <c r="G150" s="1" t="s">
        <v>464</v>
      </c>
      <c r="H150" s="1" t="s">
        <v>477</v>
      </c>
    </row>
    <row r="151" spans="1:8" ht="15">
      <c r="A151" s="1"/>
      <c r="B151" s="1" t="s">
        <v>148</v>
      </c>
      <c r="C151" s="1" t="s">
        <v>270</v>
      </c>
      <c r="D151" s="1" t="s">
        <v>281</v>
      </c>
      <c r="E151" s="1" t="s">
        <v>424</v>
      </c>
      <c r="F151" s="1" t="s">
        <v>438</v>
      </c>
      <c r="G151" s="1" t="s">
        <v>460</v>
      </c>
      <c r="H151" s="1"/>
    </row>
    <row r="152" spans="1:8" ht="15">
      <c r="A152" s="1"/>
      <c r="B152" s="1" t="s">
        <v>225</v>
      </c>
      <c r="C152" s="1"/>
      <c r="D152" s="1"/>
      <c r="E152" s="1" t="s">
        <v>424</v>
      </c>
      <c r="F152" s="1" t="s">
        <v>438</v>
      </c>
      <c r="G152" s="1" t="s">
        <v>461</v>
      </c>
      <c r="H152" s="1" t="s">
        <v>443</v>
      </c>
    </row>
    <row r="153" spans="1:8" ht="15">
      <c r="A153" s="9">
        <v>43362</v>
      </c>
      <c r="B153" s="1" t="s">
        <v>225</v>
      </c>
      <c r="C153" s="1"/>
      <c r="D153" s="1"/>
      <c r="E153" s="1" t="s">
        <v>424</v>
      </c>
      <c r="F153" s="1" t="s">
        <v>438</v>
      </c>
      <c r="G153" s="1" t="s">
        <v>461</v>
      </c>
      <c r="H153" s="1" t="s">
        <v>443</v>
      </c>
    </row>
    <row r="154" spans="1:8" ht="15">
      <c r="A154" s="11">
        <v>43439</v>
      </c>
      <c r="B154" s="1" t="s">
        <v>387</v>
      </c>
      <c r="C154" s="1" t="s">
        <v>396</v>
      </c>
      <c r="D154" s="1" t="s">
        <v>282</v>
      </c>
      <c r="E154" s="1" t="s">
        <v>424</v>
      </c>
      <c r="F154" s="1" t="s">
        <v>438</v>
      </c>
      <c r="G154" s="1" t="s">
        <v>460</v>
      </c>
      <c r="H154" s="1"/>
    </row>
    <row r="155" spans="1:8" ht="15">
      <c r="A155" s="9">
        <v>43362</v>
      </c>
      <c r="B155" s="1" t="s">
        <v>317</v>
      </c>
      <c r="C155" s="1" t="s">
        <v>267</v>
      </c>
      <c r="D155" s="1" t="s">
        <v>281</v>
      </c>
      <c r="E155" s="1" t="s">
        <v>424</v>
      </c>
      <c r="F155" s="1" t="s">
        <v>438</v>
      </c>
      <c r="G155" s="1" t="s">
        <v>460</v>
      </c>
      <c r="H155" s="1"/>
    </row>
    <row r="156" spans="1:8" ht="15">
      <c r="A156" s="9">
        <v>43384</v>
      </c>
      <c r="B156" s="1" t="s">
        <v>255</v>
      </c>
      <c r="C156" s="1"/>
      <c r="D156" s="1"/>
      <c r="E156" s="1" t="s">
        <v>424</v>
      </c>
      <c r="F156" s="1" t="s">
        <v>438</v>
      </c>
      <c r="G156" s="1" t="s">
        <v>465</v>
      </c>
      <c r="H156" s="1" t="s">
        <v>489</v>
      </c>
    </row>
    <row r="157" spans="1:8" ht="15">
      <c r="A157" s="1"/>
      <c r="B157" s="1" t="s">
        <v>217</v>
      </c>
      <c r="C157" s="1"/>
      <c r="D157" s="1"/>
      <c r="E157" s="1" t="s">
        <v>425</v>
      </c>
      <c r="F157" s="1" t="s">
        <v>438</v>
      </c>
      <c r="G157" s="1" t="s">
        <v>461</v>
      </c>
      <c r="H157" s="1" t="s">
        <v>483</v>
      </c>
    </row>
    <row r="158" spans="1:8" ht="15">
      <c r="A158" s="1"/>
      <c r="B158" s="1" t="s">
        <v>70</v>
      </c>
      <c r="C158" s="1"/>
      <c r="D158" s="1"/>
      <c r="E158" s="1" t="s">
        <v>425</v>
      </c>
      <c r="F158" s="1" t="s">
        <v>438</v>
      </c>
      <c r="G158" s="1" t="s">
        <v>461</v>
      </c>
      <c r="H158" s="1" t="s">
        <v>483</v>
      </c>
    </row>
    <row r="159" spans="1:8" ht="15">
      <c r="A159" s="1"/>
      <c r="B159" s="2" t="s">
        <v>41</v>
      </c>
      <c r="C159" s="1" t="s">
        <v>270</v>
      </c>
      <c r="D159" s="1" t="s">
        <v>281</v>
      </c>
      <c r="E159" s="1" t="s">
        <v>425</v>
      </c>
      <c r="F159" s="1" t="s">
        <v>438</v>
      </c>
      <c r="G159" s="1" t="s">
        <v>460</v>
      </c>
      <c r="H159" s="1"/>
    </row>
    <row r="160" spans="1:8" ht="15">
      <c r="A160" s="1"/>
      <c r="B160" s="2" t="s">
        <v>7</v>
      </c>
      <c r="C160" s="1"/>
      <c r="D160" s="1"/>
      <c r="E160" s="1" t="s">
        <v>425</v>
      </c>
      <c r="F160" s="1" t="s">
        <v>438</v>
      </c>
      <c r="G160" s="1" t="s">
        <v>464</v>
      </c>
      <c r="H160" s="1" t="s">
        <v>441</v>
      </c>
    </row>
    <row r="161" spans="1:8" ht="15">
      <c r="A161" s="1"/>
      <c r="B161" s="1" t="s">
        <v>160</v>
      </c>
      <c r="C161" s="1" t="s">
        <v>267</v>
      </c>
      <c r="D161" s="1" t="s">
        <v>281</v>
      </c>
      <c r="E161" s="1" t="s">
        <v>425</v>
      </c>
      <c r="F161" s="1" t="s">
        <v>438</v>
      </c>
      <c r="G161" s="1" t="s">
        <v>460</v>
      </c>
      <c r="H161" s="1"/>
    </row>
    <row r="162" spans="1:8" ht="15">
      <c r="A162" s="1"/>
      <c r="B162" s="1" t="s">
        <v>178</v>
      </c>
      <c r="C162" s="1"/>
      <c r="D162" s="1"/>
      <c r="E162" s="1" t="s">
        <v>424</v>
      </c>
      <c r="F162" s="1" t="s">
        <v>439</v>
      </c>
      <c r="G162" s="1" t="s">
        <v>529</v>
      </c>
      <c r="H162" s="1" t="s">
        <v>482</v>
      </c>
    </row>
    <row r="163" spans="1:8" ht="15">
      <c r="A163" s="1"/>
      <c r="B163" s="1" t="s">
        <v>187</v>
      </c>
      <c r="C163" s="1"/>
      <c r="D163" s="1"/>
      <c r="E163" s="1" t="s">
        <v>424</v>
      </c>
      <c r="F163" s="1" t="s">
        <v>438</v>
      </c>
      <c r="G163" s="1" t="s">
        <v>472</v>
      </c>
      <c r="H163" s="1" t="s">
        <v>532</v>
      </c>
    </row>
    <row r="164" spans="1:8" ht="15">
      <c r="A164" s="9">
        <v>43349</v>
      </c>
      <c r="B164" s="1" t="s">
        <v>301</v>
      </c>
      <c r="C164" s="1"/>
      <c r="D164" s="1"/>
      <c r="E164" s="1" t="s">
        <v>424</v>
      </c>
      <c r="F164" s="1" t="s">
        <v>438</v>
      </c>
      <c r="G164" s="1" t="s">
        <v>461</v>
      </c>
      <c r="H164" s="1" t="s">
        <v>443</v>
      </c>
    </row>
    <row r="165" spans="1:8" ht="15">
      <c r="A165" s="9">
        <v>43424</v>
      </c>
      <c r="B165" s="1" t="s">
        <v>382</v>
      </c>
      <c r="C165" s="1"/>
      <c r="D165" s="1"/>
      <c r="E165" s="1" t="s">
        <v>424</v>
      </c>
      <c r="F165" s="1" t="s">
        <v>438</v>
      </c>
      <c r="G165" s="1" t="s">
        <v>461</v>
      </c>
      <c r="H165" s="1" t="s">
        <v>524</v>
      </c>
    </row>
    <row r="166" spans="1:8" ht="15">
      <c r="A166" s="1"/>
      <c r="B166" s="1" t="s">
        <v>132</v>
      </c>
      <c r="C166" s="1"/>
      <c r="D166" s="1"/>
      <c r="E166" s="1" t="s">
        <v>424</v>
      </c>
      <c r="F166" s="1" t="s">
        <v>438</v>
      </c>
      <c r="G166" s="1" t="s">
        <v>461</v>
      </c>
      <c r="H166" s="1" t="s">
        <v>443</v>
      </c>
    </row>
    <row r="167" spans="1:8" ht="15">
      <c r="A167" s="9">
        <v>43418</v>
      </c>
      <c r="B167" s="1" t="s">
        <v>132</v>
      </c>
      <c r="C167" s="1"/>
      <c r="D167" s="1"/>
      <c r="E167" s="1" t="s">
        <v>424</v>
      </c>
      <c r="F167" s="1" t="s">
        <v>438</v>
      </c>
      <c r="G167" s="1" t="s">
        <v>461</v>
      </c>
      <c r="H167" s="1" t="s">
        <v>443</v>
      </c>
    </row>
    <row r="168" spans="1:8" ht="15">
      <c r="A168" s="1"/>
      <c r="B168" s="1" t="s">
        <v>189</v>
      </c>
      <c r="C168" s="1"/>
      <c r="D168" s="1"/>
      <c r="E168" s="1" t="s">
        <v>425</v>
      </c>
      <c r="F168" s="1" t="s">
        <v>438</v>
      </c>
      <c r="G168" s="1" t="s">
        <v>504</v>
      </c>
      <c r="H168" s="1" t="s">
        <v>533</v>
      </c>
    </row>
    <row r="169" spans="1:8" ht="15">
      <c r="A169" s="9">
        <v>43356</v>
      </c>
      <c r="B169" s="1" t="s">
        <v>309</v>
      </c>
      <c r="C169" s="1"/>
      <c r="D169" s="1"/>
      <c r="E169" s="1" t="s">
        <v>425</v>
      </c>
      <c r="F169" s="1" t="s">
        <v>438</v>
      </c>
      <c r="G169" s="1" t="s">
        <v>469</v>
      </c>
      <c r="H169" s="1" t="s">
        <v>534</v>
      </c>
    </row>
    <row r="170" spans="1:8" ht="15">
      <c r="A170" s="1"/>
      <c r="B170" s="1" t="s">
        <v>206</v>
      </c>
      <c r="C170" s="1"/>
      <c r="D170" s="1"/>
      <c r="E170" s="1" t="s">
        <v>425</v>
      </c>
      <c r="F170" s="1" t="s">
        <v>438</v>
      </c>
      <c r="G170" s="1" t="s">
        <v>466</v>
      </c>
      <c r="H170" s="1" t="s">
        <v>478</v>
      </c>
    </row>
    <row r="171" spans="1:8" ht="15">
      <c r="A171" s="9">
        <v>43410</v>
      </c>
      <c r="B171" s="1" t="s">
        <v>206</v>
      </c>
      <c r="C171" s="1"/>
      <c r="D171" s="1"/>
      <c r="E171" s="1" t="s">
        <v>425</v>
      </c>
      <c r="F171" s="1" t="s">
        <v>438</v>
      </c>
      <c r="G171" s="1" t="s">
        <v>466</v>
      </c>
      <c r="H171" s="1" t="s">
        <v>442</v>
      </c>
    </row>
    <row r="172" spans="1:8" ht="15">
      <c r="A172" s="1"/>
      <c r="B172" s="2" t="s">
        <v>26</v>
      </c>
      <c r="C172" s="1"/>
      <c r="D172" s="1"/>
      <c r="E172" s="1" t="s">
        <v>425</v>
      </c>
      <c r="F172" s="1" t="s">
        <v>438</v>
      </c>
      <c r="G172" s="1" t="s">
        <v>466</v>
      </c>
      <c r="H172" s="1" t="s">
        <v>442</v>
      </c>
    </row>
    <row r="173" spans="1:8" ht="15">
      <c r="A173" s="9">
        <v>43444</v>
      </c>
      <c r="B173" s="1" t="s">
        <v>240</v>
      </c>
      <c r="C173" s="1"/>
      <c r="D173" s="1"/>
      <c r="E173" s="1" t="s">
        <v>425</v>
      </c>
      <c r="F173" s="1" t="s">
        <v>438</v>
      </c>
      <c r="G173" s="1" t="s">
        <v>466</v>
      </c>
      <c r="H173" s="1" t="s">
        <v>535</v>
      </c>
    </row>
    <row r="174" spans="1:8" ht="15">
      <c r="A174" s="1"/>
      <c r="B174" s="2" t="s">
        <v>15</v>
      </c>
      <c r="C174" s="1"/>
      <c r="D174" s="1"/>
      <c r="E174" s="1" t="s">
        <v>425</v>
      </c>
      <c r="F174" s="1" t="s">
        <v>438</v>
      </c>
      <c r="G174" s="1" t="s">
        <v>466</v>
      </c>
      <c r="H174" s="1" t="s">
        <v>535</v>
      </c>
    </row>
    <row r="175" spans="1:8" ht="15">
      <c r="A175" s="1"/>
      <c r="B175" s="1" t="s">
        <v>15</v>
      </c>
      <c r="C175" s="1"/>
      <c r="D175" s="1"/>
      <c r="E175" s="1" t="s">
        <v>425</v>
      </c>
      <c r="F175" s="1" t="s">
        <v>438</v>
      </c>
      <c r="G175" s="1" t="s">
        <v>466</v>
      </c>
      <c r="H175" s="1" t="s">
        <v>535</v>
      </c>
    </row>
    <row r="176" spans="1:8" ht="15">
      <c r="A176" s="11">
        <v>43440</v>
      </c>
      <c r="B176" s="1" t="s">
        <v>401</v>
      </c>
      <c r="C176" s="1"/>
      <c r="D176" s="1"/>
      <c r="E176" s="1" t="s">
        <v>424</v>
      </c>
      <c r="F176" s="1" t="s">
        <v>438</v>
      </c>
      <c r="G176" s="1" t="s">
        <v>466</v>
      </c>
      <c r="H176" s="1" t="s">
        <v>442</v>
      </c>
    </row>
    <row r="177" spans="1:8" ht="15">
      <c r="A177" s="1"/>
      <c r="B177" s="1" t="s">
        <v>91</v>
      </c>
      <c r="C177" s="1" t="s">
        <v>270</v>
      </c>
      <c r="D177" s="1" t="s">
        <v>281</v>
      </c>
      <c r="E177" s="1" t="s">
        <v>424</v>
      </c>
      <c r="F177" s="1" t="s">
        <v>438</v>
      </c>
      <c r="G177" s="1" t="s">
        <v>460</v>
      </c>
      <c r="H177" s="1"/>
    </row>
    <row r="178" spans="1:8" ht="15">
      <c r="A178" s="9">
        <v>43446</v>
      </c>
      <c r="B178" s="1" t="s">
        <v>91</v>
      </c>
      <c r="C178" s="1" t="s">
        <v>270</v>
      </c>
      <c r="D178" s="1" t="s">
        <v>281</v>
      </c>
      <c r="E178" s="1" t="s">
        <v>424</v>
      </c>
      <c r="F178" s="1" t="s">
        <v>438</v>
      </c>
      <c r="G178" s="1" t="s">
        <v>460</v>
      </c>
      <c r="H178" s="1"/>
    </row>
    <row r="179" spans="1:8" ht="15">
      <c r="A179" s="9">
        <v>43361</v>
      </c>
      <c r="B179" s="1" t="s">
        <v>315</v>
      </c>
      <c r="C179" s="1"/>
      <c r="D179" s="1"/>
      <c r="E179" s="1" t="s">
        <v>424</v>
      </c>
      <c r="F179" s="1" t="s">
        <v>438</v>
      </c>
      <c r="G179" s="1" t="s">
        <v>466</v>
      </c>
      <c r="H179" s="1" t="s">
        <v>442</v>
      </c>
    </row>
    <row r="180" spans="1:8" ht="15">
      <c r="A180" s="9">
        <v>43248</v>
      </c>
      <c r="B180" s="1" t="s">
        <v>208</v>
      </c>
      <c r="C180" s="1"/>
      <c r="D180" s="1"/>
      <c r="E180" s="1" t="s">
        <v>424</v>
      </c>
      <c r="F180" s="1" t="s">
        <v>438</v>
      </c>
      <c r="G180" s="1" t="s">
        <v>464</v>
      </c>
      <c r="H180" s="1" t="s">
        <v>536</v>
      </c>
    </row>
    <row r="181" spans="1:8" ht="15">
      <c r="A181" s="9">
        <v>43376</v>
      </c>
      <c r="B181" s="1" t="s">
        <v>330</v>
      </c>
      <c r="C181" s="1"/>
      <c r="D181" s="1"/>
      <c r="E181" s="1" t="s">
        <v>424</v>
      </c>
      <c r="F181" s="1" t="s">
        <v>438</v>
      </c>
      <c r="G181" s="1" t="s">
        <v>464</v>
      </c>
      <c r="H181" s="1" t="s">
        <v>537</v>
      </c>
    </row>
    <row r="182" spans="1:8" ht="15">
      <c r="A182" s="9">
        <v>43391</v>
      </c>
      <c r="B182" s="1" t="s">
        <v>350</v>
      </c>
      <c r="C182" s="1"/>
      <c r="D182" s="1"/>
      <c r="E182" s="1" t="s">
        <v>424</v>
      </c>
      <c r="F182" s="1" t="s">
        <v>438</v>
      </c>
      <c r="G182" s="1" t="s">
        <v>466</v>
      </c>
      <c r="H182" s="1" t="s">
        <v>478</v>
      </c>
    </row>
    <row r="183" spans="1:8" ht="15">
      <c r="A183" s="9">
        <v>43390</v>
      </c>
      <c r="B183" s="1" t="s">
        <v>348</v>
      </c>
      <c r="C183" s="1"/>
      <c r="D183" s="1"/>
      <c r="E183" s="1" t="s">
        <v>424</v>
      </c>
      <c r="F183" s="1" t="s">
        <v>438</v>
      </c>
      <c r="G183" s="1" t="s">
        <v>466</v>
      </c>
      <c r="H183" s="1" t="s">
        <v>478</v>
      </c>
    </row>
    <row r="184" spans="1:8" ht="15">
      <c r="A184" s="1"/>
      <c r="B184" s="1" t="s">
        <v>202</v>
      </c>
      <c r="C184" s="1"/>
      <c r="D184" s="1"/>
      <c r="E184" s="1" t="s">
        <v>424</v>
      </c>
      <c r="F184" s="1" t="s">
        <v>438</v>
      </c>
      <c r="G184" s="1" t="s">
        <v>466</v>
      </c>
      <c r="H184" s="1" t="s">
        <v>500</v>
      </c>
    </row>
    <row r="185" spans="1:8" ht="15">
      <c r="A185" s="1"/>
      <c r="B185" s="1" t="s">
        <v>154</v>
      </c>
      <c r="C185" s="1"/>
      <c r="D185" s="1"/>
      <c r="E185" s="1" t="s">
        <v>424</v>
      </c>
      <c r="F185" s="1" t="s">
        <v>438</v>
      </c>
      <c r="G185" s="1" t="s">
        <v>466</v>
      </c>
      <c r="H185" s="1" t="s">
        <v>452</v>
      </c>
    </row>
    <row r="186" spans="1:8" ht="15">
      <c r="A186" s="9">
        <v>43816</v>
      </c>
      <c r="B186" s="1" t="s">
        <v>412</v>
      </c>
      <c r="C186" s="1"/>
      <c r="D186" s="1"/>
      <c r="E186" s="1" t="s">
        <v>424</v>
      </c>
      <c r="F186" s="1" t="s">
        <v>438</v>
      </c>
      <c r="G186" s="1" t="s">
        <v>472</v>
      </c>
      <c r="H186" s="1" t="s">
        <v>538</v>
      </c>
    </row>
    <row r="187" spans="1:8" ht="15">
      <c r="A187" s="1"/>
      <c r="B187" s="1" t="s">
        <v>84</v>
      </c>
      <c r="C187" s="1"/>
      <c r="D187" s="1"/>
      <c r="E187" s="1" t="s">
        <v>424</v>
      </c>
      <c r="F187" s="1" t="s">
        <v>438</v>
      </c>
      <c r="G187" s="1" t="s">
        <v>466</v>
      </c>
      <c r="H187" s="1" t="s">
        <v>442</v>
      </c>
    </row>
    <row r="188" spans="1:8" ht="15">
      <c r="A188" s="9">
        <v>43389</v>
      </c>
      <c r="B188" s="1" t="s">
        <v>84</v>
      </c>
      <c r="C188" s="1"/>
      <c r="D188" s="1"/>
      <c r="E188" s="1" t="s">
        <v>424</v>
      </c>
      <c r="F188" s="1" t="s">
        <v>438</v>
      </c>
      <c r="G188" s="1" t="s">
        <v>466</v>
      </c>
      <c r="H188" s="1" t="s">
        <v>442</v>
      </c>
    </row>
    <row r="189" spans="1:8" ht="15">
      <c r="A189" s="9">
        <v>43444</v>
      </c>
      <c r="B189" s="1" t="s">
        <v>84</v>
      </c>
      <c r="C189" s="1"/>
      <c r="D189" s="1"/>
      <c r="E189" s="1" t="s">
        <v>424</v>
      </c>
      <c r="F189" s="1" t="s">
        <v>438</v>
      </c>
      <c r="G189" s="1" t="s">
        <v>466</v>
      </c>
      <c r="H189" s="1" t="s">
        <v>442</v>
      </c>
    </row>
    <row r="190" spans="1:8" ht="15">
      <c r="A190" s="1"/>
      <c r="B190" s="2" t="s">
        <v>20</v>
      </c>
      <c r="C190" s="1"/>
      <c r="D190" s="1"/>
      <c r="E190" s="1" t="s">
        <v>424</v>
      </c>
      <c r="F190" s="1" t="s">
        <v>438</v>
      </c>
      <c r="G190" s="1" t="s">
        <v>466</v>
      </c>
      <c r="H190" s="1" t="s">
        <v>442</v>
      </c>
    </row>
    <row r="191" spans="1:8" ht="15">
      <c r="A191" s="1"/>
      <c r="B191" s="2" t="s">
        <v>51</v>
      </c>
      <c r="C191" s="1"/>
      <c r="D191" s="1"/>
      <c r="E191" s="1" t="s">
        <v>424</v>
      </c>
      <c r="F191" s="1" t="s">
        <v>438</v>
      </c>
      <c r="G191" s="1" t="s">
        <v>461</v>
      </c>
      <c r="H191" s="1" t="s">
        <v>539</v>
      </c>
    </row>
    <row r="192" spans="1:8" ht="15">
      <c r="A192" s="1"/>
      <c r="B192" s="1" t="s">
        <v>198</v>
      </c>
      <c r="C192" s="1" t="s">
        <v>271</v>
      </c>
      <c r="D192" s="1" t="s">
        <v>282</v>
      </c>
      <c r="E192" s="1" t="s">
        <v>424</v>
      </c>
      <c r="F192" s="1" t="s">
        <v>438</v>
      </c>
      <c r="G192" s="1" t="s">
        <v>460</v>
      </c>
      <c r="H192" s="1"/>
    </row>
    <row r="193" spans="1:8" ht="15">
      <c r="A193" s="9">
        <v>43410</v>
      </c>
      <c r="B193" s="1" t="s">
        <v>198</v>
      </c>
      <c r="C193" s="1" t="s">
        <v>271</v>
      </c>
      <c r="D193" s="1" t="s">
        <v>282</v>
      </c>
      <c r="E193" s="1" t="s">
        <v>424</v>
      </c>
      <c r="F193" s="1" t="s">
        <v>438</v>
      </c>
      <c r="G193" s="1" t="s">
        <v>460</v>
      </c>
      <c r="H193" s="1"/>
    </row>
    <row r="194" spans="1:8" ht="15">
      <c r="A194" s="1"/>
      <c r="B194" s="1" t="s">
        <v>77</v>
      </c>
      <c r="C194" s="1"/>
      <c r="D194" s="1"/>
      <c r="E194" s="1" t="s">
        <v>424</v>
      </c>
      <c r="F194" s="1" t="s">
        <v>438</v>
      </c>
      <c r="G194" s="1" t="s">
        <v>472</v>
      </c>
      <c r="H194" s="1" t="s">
        <v>499</v>
      </c>
    </row>
    <row r="195" spans="1:8" ht="15">
      <c r="A195" s="1"/>
      <c r="B195" s="1" t="s">
        <v>120</v>
      </c>
      <c r="C195" s="1"/>
      <c r="D195" s="1"/>
      <c r="E195" s="1" t="s">
        <v>424</v>
      </c>
      <c r="F195" s="1" t="s">
        <v>438</v>
      </c>
      <c r="G195" s="1" t="s">
        <v>466</v>
      </c>
      <c r="H195" s="1" t="s">
        <v>478</v>
      </c>
    </row>
    <row r="196" spans="1:8" ht="15">
      <c r="A196" s="1"/>
      <c r="B196" s="1" t="s">
        <v>158</v>
      </c>
      <c r="C196" s="1"/>
      <c r="D196" s="1"/>
      <c r="E196" s="1" t="s">
        <v>424</v>
      </c>
      <c r="F196" s="1" t="s">
        <v>438</v>
      </c>
      <c r="G196" s="1" t="s">
        <v>461</v>
      </c>
      <c r="H196" s="1" t="s">
        <v>444</v>
      </c>
    </row>
    <row r="197" spans="1:8" ht="15">
      <c r="A197" s="1"/>
      <c r="B197" s="1" t="s">
        <v>108</v>
      </c>
      <c r="C197" s="1"/>
      <c r="D197" s="1"/>
      <c r="E197" s="1" t="s">
        <v>424</v>
      </c>
      <c r="F197" s="1" t="s">
        <v>438</v>
      </c>
      <c r="G197" s="1" t="s">
        <v>465</v>
      </c>
      <c r="H197" s="1" t="s">
        <v>540</v>
      </c>
    </row>
    <row r="198" spans="1:8" ht="15">
      <c r="A198" s="9">
        <v>43349</v>
      </c>
      <c r="B198" s="1" t="s">
        <v>541</v>
      </c>
      <c r="C198" s="1"/>
      <c r="D198" s="1"/>
      <c r="E198" s="1" t="s">
        <v>424</v>
      </c>
      <c r="F198" s="1" t="s">
        <v>438</v>
      </c>
      <c r="G198" s="1" t="s">
        <v>529</v>
      </c>
      <c r="H198" s="1" t="s">
        <v>542</v>
      </c>
    </row>
    <row r="199" spans="1:8" ht="15">
      <c r="A199" s="9">
        <v>43381</v>
      </c>
      <c r="B199" s="1" t="s">
        <v>334</v>
      </c>
      <c r="C199" s="1"/>
      <c r="D199" s="1"/>
      <c r="E199" s="1" t="s">
        <v>425</v>
      </c>
      <c r="F199" s="1" t="s">
        <v>438</v>
      </c>
      <c r="G199" s="1" t="s">
        <v>466</v>
      </c>
      <c r="H199" s="1" t="s">
        <v>543</v>
      </c>
    </row>
    <row r="200" spans="1:8" ht="15">
      <c r="A200" s="9">
        <v>43347</v>
      </c>
      <c r="B200" s="1" t="s">
        <v>294</v>
      </c>
      <c r="C200" s="1" t="s">
        <v>270</v>
      </c>
      <c r="D200" s="1" t="s">
        <v>281</v>
      </c>
      <c r="E200" s="1" t="s">
        <v>424</v>
      </c>
      <c r="F200" s="1" t="s">
        <v>438</v>
      </c>
      <c r="G200" s="1" t="s">
        <v>460</v>
      </c>
      <c r="H200" s="1"/>
    </row>
    <row r="201" spans="1:8" ht="15">
      <c r="A201" s="1"/>
      <c r="B201" s="1" t="s">
        <v>139</v>
      </c>
      <c r="C201" s="1" t="s">
        <v>269</v>
      </c>
      <c r="D201" s="1" t="s">
        <v>282</v>
      </c>
      <c r="E201" s="1" t="s">
        <v>424</v>
      </c>
      <c r="F201" s="1" t="s">
        <v>438</v>
      </c>
      <c r="G201" s="1" t="s">
        <v>460</v>
      </c>
      <c r="H201" s="1"/>
    </row>
    <row r="202" spans="1:8" ht="15">
      <c r="A202" s="9">
        <v>43346</v>
      </c>
      <c r="B202" s="1" t="s">
        <v>139</v>
      </c>
      <c r="C202" s="1" t="s">
        <v>269</v>
      </c>
      <c r="D202" s="1" t="s">
        <v>282</v>
      </c>
      <c r="E202" s="1" t="s">
        <v>424</v>
      </c>
      <c r="F202" s="1" t="s">
        <v>438</v>
      </c>
      <c r="G202" s="1" t="s">
        <v>460</v>
      </c>
      <c r="H202" s="1"/>
    </row>
    <row r="203" spans="1:8" ht="15">
      <c r="A203" s="1"/>
      <c r="B203" s="1" t="s">
        <v>188</v>
      </c>
      <c r="C203" s="1"/>
      <c r="D203" s="1"/>
      <c r="E203" s="1" t="s">
        <v>425</v>
      </c>
      <c r="F203" s="1" t="s">
        <v>438</v>
      </c>
      <c r="G203" s="1" t="s">
        <v>466</v>
      </c>
      <c r="H203" s="1" t="s">
        <v>442</v>
      </c>
    </row>
    <row r="204" spans="1:8" ht="15">
      <c r="A204" s="1"/>
      <c r="B204" s="1" t="s">
        <v>179</v>
      </c>
      <c r="C204" s="1"/>
      <c r="D204" s="1"/>
      <c r="E204" s="1" t="s">
        <v>424</v>
      </c>
      <c r="F204" s="1" t="s">
        <v>438</v>
      </c>
      <c r="G204" s="1" t="s">
        <v>504</v>
      </c>
      <c r="H204" s="1" t="s">
        <v>515</v>
      </c>
    </row>
    <row r="205" spans="1:8" ht="15">
      <c r="A205" s="11">
        <v>43430</v>
      </c>
      <c r="B205" s="1" t="s">
        <v>388</v>
      </c>
      <c r="D205" s="1"/>
      <c r="E205" s="1" t="s">
        <v>424</v>
      </c>
      <c r="F205" s="1" t="s">
        <v>438</v>
      </c>
      <c r="G205" s="1" t="s">
        <v>466</v>
      </c>
      <c r="H205" s="1" t="s">
        <v>442</v>
      </c>
    </row>
    <row r="206" spans="1:8" ht="15">
      <c r="A206" s="9">
        <v>43354</v>
      </c>
      <c r="B206" s="1" t="s">
        <v>305</v>
      </c>
      <c r="C206" s="1"/>
      <c r="D206" s="1"/>
      <c r="E206" s="1" t="s">
        <v>425</v>
      </c>
      <c r="F206" s="1" t="s">
        <v>438</v>
      </c>
      <c r="G206" s="1" t="s">
        <v>461</v>
      </c>
      <c r="H206" s="1" t="s">
        <v>446</v>
      </c>
    </row>
    <row r="207" spans="1:8" ht="15">
      <c r="A207" s="1"/>
      <c r="B207" s="1" t="s">
        <v>200</v>
      </c>
      <c r="C207" s="1"/>
      <c r="D207" s="1"/>
      <c r="E207" s="1" t="s">
        <v>424</v>
      </c>
      <c r="F207" s="1" t="s">
        <v>438</v>
      </c>
      <c r="G207" s="1" t="s">
        <v>545</v>
      </c>
      <c r="H207" s="1" t="s">
        <v>544</v>
      </c>
    </row>
    <row r="208" spans="1:8" ht="15">
      <c r="A208" s="11">
        <v>43431</v>
      </c>
      <c r="B208" s="1" t="s">
        <v>393</v>
      </c>
      <c r="D208" s="1"/>
      <c r="E208" s="1" t="s">
        <v>424</v>
      </c>
      <c r="F208" s="1" t="s">
        <v>438</v>
      </c>
      <c r="G208" s="1" t="s">
        <v>461</v>
      </c>
      <c r="H208" s="1" t="s">
        <v>443</v>
      </c>
    </row>
    <row r="209" spans="1:8" ht="15">
      <c r="A209" s="9">
        <v>43411</v>
      </c>
      <c r="B209" s="1" t="s">
        <v>365</v>
      </c>
      <c r="C209" s="1"/>
      <c r="D209" s="1"/>
      <c r="E209" s="1" t="s">
        <v>424</v>
      </c>
      <c r="F209" s="1" t="s">
        <v>438</v>
      </c>
      <c r="G209" s="1" t="s">
        <v>466</v>
      </c>
      <c r="H209" s="1" t="s">
        <v>478</v>
      </c>
    </row>
    <row r="210" spans="1:8" ht="15">
      <c r="A210" s="1"/>
      <c r="B210" s="1" t="s">
        <v>169</v>
      </c>
      <c r="C210" s="1"/>
      <c r="D210" s="1"/>
      <c r="E210" s="1" t="s">
        <v>424</v>
      </c>
      <c r="F210" s="1" t="s">
        <v>438</v>
      </c>
      <c r="G210" s="1" t="s">
        <v>466</v>
      </c>
      <c r="H210" s="1" t="s">
        <v>442</v>
      </c>
    </row>
    <row r="211" spans="1:8" ht="15">
      <c r="A211" s="11">
        <v>43437</v>
      </c>
      <c r="B211" s="1" t="s">
        <v>169</v>
      </c>
      <c r="C211" s="1"/>
      <c r="D211" s="1"/>
      <c r="E211" s="1" t="s">
        <v>424</v>
      </c>
      <c r="F211" s="1" t="s">
        <v>438</v>
      </c>
      <c r="G211" s="1" t="s">
        <v>466</v>
      </c>
      <c r="H211" s="1" t="s">
        <v>442</v>
      </c>
    </row>
    <row r="212" spans="1:8" ht="15">
      <c r="A212" s="9">
        <v>43355</v>
      </c>
      <c r="B212" s="1" t="s">
        <v>307</v>
      </c>
      <c r="C212" s="1" t="s">
        <v>269</v>
      </c>
      <c r="D212" s="1" t="s">
        <v>282</v>
      </c>
      <c r="E212" s="1" t="s">
        <v>424</v>
      </c>
      <c r="F212" s="1" t="s">
        <v>438</v>
      </c>
      <c r="G212" s="1" t="s">
        <v>460</v>
      </c>
      <c r="H212" s="1"/>
    </row>
    <row r="213" spans="1:8" ht="15">
      <c r="A213" s="9">
        <v>43817</v>
      </c>
      <c r="B213" s="1" t="s">
        <v>264</v>
      </c>
      <c r="C213" s="1" t="s">
        <v>312</v>
      </c>
      <c r="D213" s="1" t="s">
        <v>280</v>
      </c>
      <c r="E213" s="1" t="s">
        <v>424</v>
      </c>
      <c r="F213" s="1" t="s">
        <v>438</v>
      </c>
      <c r="G213" s="1" t="s">
        <v>460</v>
      </c>
      <c r="H213" s="1"/>
    </row>
    <row r="214" spans="1:8" ht="15">
      <c r="A214" s="1"/>
      <c r="B214" s="1" t="s">
        <v>119</v>
      </c>
      <c r="C214" s="1" t="s">
        <v>312</v>
      </c>
      <c r="D214" s="1" t="s">
        <v>280</v>
      </c>
      <c r="E214" s="1" t="s">
        <v>424</v>
      </c>
      <c r="F214" s="1" t="s">
        <v>438</v>
      </c>
      <c r="G214" s="1" t="s">
        <v>460</v>
      </c>
      <c r="H214" s="1"/>
    </row>
    <row r="215" spans="1:8" ht="15">
      <c r="A215" s="1"/>
      <c r="B215" s="1" t="s">
        <v>119</v>
      </c>
      <c r="C215" s="1" t="s">
        <v>312</v>
      </c>
      <c r="D215" s="1" t="s">
        <v>280</v>
      </c>
      <c r="E215" s="1" t="s">
        <v>424</v>
      </c>
      <c r="F215" s="1" t="s">
        <v>438</v>
      </c>
      <c r="G215" s="1" t="s">
        <v>460</v>
      </c>
      <c r="H215" s="1"/>
    </row>
    <row r="216" spans="1:8" ht="15">
      <c r="A216" s="1"/>
      <c r="B216" s="1" t="s">
        <v>119</v>
      </c>
      <c r="C216" s="1" t="s">
        <v>312</v>
      </c>
      <c r="D216" s="1" t="s">
        <v>280</v>
      </c>
      <c r="E216" s="1" t="s">
        <v>424</v>
      </c>
      <c r="F216" s="1" t="s">
        <v>438</v>
      </c>
      <c r="G216" s="1" t="s">
        <v>460</v>
      </c>
      <c r="H216" s="1"/>
    </row>
    <row r="217" spans="1:8" ht="15">
      <c r="A217" s="9">
        <v>43360</v>
      </c>
      <c r="B217" s="1" t="s">
        <v>119</v>
      </c>
      <c r="C217" s="1" t="s">
        <v>312</v>
      </c>
      <c r="D217" s="1" t="s">
        <v>280</v>
      </c>
      <c r="E217" s="1" t="s">
        <v>424</v>
      </c>
      <c r="F217" s="1" t="s">
        <v>438</v>
      </c>
      <c r="G217" s="1" t="s">
        <v>460</v>
      </c>
      <c r="H217" s="1"/>
    </row>
    <row r="218" spans="1:8" ht="15">
      <c r="A218" s="1"/>
      <c r="B218" s="2" t="s">
        <v>16</v>
      </c>
      <c r="C218" s="1" t="s">
        <v>312</v>
      </c>
      <c r="D218" s="1" t="s">
        <v>280</v>
      </c>
      <c r="E218" s="1" t="s">
        <v>424</v>
      </c>
      <c r="F218" s="1" t="s">
        <v>438</v>
      </c>
      <c r="G218" s="1" t="s">
        <v>460</v>
      </c>
      <c r="H218" s="1"/>
    </row>
    <row r="219" spans="1:8" ht="15">
      <c r="A219" s="1"/>
      <c r="B219" s="1" t="s">
        <v>64</v>
      </c>
      <c r="C219" s="1"/>
      <c r="D219" s="1"/>
      <c r="E219" s="1" t="s">
        <v>424</v>
      </c>
      <c r="F219" s="1" t="s">
        <v>438</v>
      </c>
      <c r="G219" s="1" t="s">
        <v>472</v>
      </c>
      <c r="H219" s="1" t="s">
        <v>538</v>
      </c>
    </row>
    <row r="220" spans="1:8" ht="15">
      <c r="A220" s="1"/>
      <c r="B220" s="1" t="s">
        <v>170</v>
      </c>
      <c r="C220" s="1" t="s">
        <v>270</v>
      </c>
      <c r="D220" s="1" t="s">
        <v>281</v>
      </c>
      <c r="E220" s="1" t="s">
        <v>425</v>
      </c>
      <c r="F220" s="1" t="s">
        <v>438</v>
      </c>
      <c r="G220" s="1" t="s">
        <v>460</v>
      </c>
      <c r="H220" s="1"/>
    </row>
    <row r="221" spans="1:8" ht="15">
      <c r="A221" s="1"/>
      <c r="B221" s="1" t="s">
        <v>129</v>
      </c>
      <c r="C221" s="1"/>
      <c r="D221" s="1"/>
      <c r="E221" s="1" t="s">
        <v>424</v>
      </c>
      <c r="F221" s="1" t="s">
        <v>438</v>
      </c>
      <c r="G221" s="1" t="s">
        <v>461</v>
      </c>
      <c r="H221" s="1" t="s">
        <v>443</v>
      </c>
    </row>
    <row r="222" spans="1:8" ht="15">
      <c r="A222" s="1"/>
      <c r="B222" s="2" t="s">
        <v>129</v>
      </c>
      <c r="C222" s="1"/>
      <c r="D222" s="1"/>
      <c r="E222" s="1" t="s">
        <v>424</v>
      </c>
      <c r="F222" s="1" t="s">
        <v>438</v>
      </c>
      <c r="G222" s="1" t="s">
        <v>461</v>
      </c>
      <c r="H222" s="1" t="s">
        <v>443</v>
      </c>
    </row>
    <row r="223" spans="1:8" ht="15">
      <c r="A223" s="1"/>
      <c r="B223" s="1" t="s">
        <v>56</v>
      </c>
      <c r="C223" s="1"/>
      <c r="D223" s="1"/>
      <c r="E223" s="1" t="s">
        <v>424</v>
      </c>
      <c r="F223" s="1" t="s">
        <v>438</v>
      </c>
      <c r="G223" s="1" t="s">
        <v>461</v>
      </c>
      <c r="H223" s="1" t="s">
        <v>443</v>
      </c>
    </row>
    <row r="224" spans="1:8" ht="15">
      <c r="A224" s="1"/>
      <c r="B224" s="2" t="s">
        <v>1</v>
      </c>
      <c r="C224" s="1"/>
      <c r="D224" s="1"/>
      <c r="E224" s="1" t="s">
        <v>424</v>
      </c>
      <c r="F224" s="1" t="s">
        <v>438</v>
      </c>
      <c r="G224" s="1" t="s">
        <v>468</v>
      </c>
      <c r="H224" s="1" t="s">
        <v>546</v>
      </c>
    </row>
    <row r="225" spans="1:8" ht="15">
      <c r="A225" s="9">
        <v>43446</v>
      </c>
      <c r="B225" s="1" t="s">
        <v>409</v>
      </c>
      <c r="C225" s="1"/>
      <c r="D225" s="1"/>
      <c r="E225" s="1" t="s">
        <v>424</v>
      </c>
      <c r="F225" s="1" t="s">
        <v>438</v>
      </c>
      <c r="G225" s="1" t="s">
        <v>464</v>
      </c>
      <c r="H225" s="1" t="s">
        <v>517</v>
      </c>
    </row>
    <row r="226" spans="1:8" ht="15">
      <c r="A226" s="1"/>
      <c r="B226" s="1" t="s">
        <v>207</v>
      </c>
      <c r="C226" s="1"/>
      <c r="D226" s="1"/>
      <c r="E226" s="1" t="s">
        <v>424</v>
      </c>
      <c r="F226" s="1" t="s">
        <v>438</v>
      </c>
      <c r="G226" s="1" t="s">
        <v>504</v>
      </c>
      <c r="H226" s="1" t="s">
        <v>547</v>
      </c>
    </row>
    <row r="227" spans="1:8" ht="15">
      <c r="A227" s="1"/>
      <c r="B227" s="1" t="s">
        <v>219</v>
      </c>
      <c r="C227" s="1"/>
      <c r="D227" s="1"/>
      <c r="E227" s="1" t="s">
        <v>424</v>
      </c>
      <c r="F227" s="1" t="s">
        <v>438</v>
      </c>
      <c r="G227" s="1" t="s">
        <v>467</v>
      </c>
      <c r="H227" s="1" t="s">
        <v>548</v>
      </c>
    </row>
    <row r="228" spans="1:8" ht="15">
      <c r="A228" s="1"/>
      <c r="B228" s="1" t="s">
        <v>81</v>
      </c>
      <c r="C228" s="1" t="s">
        <v>267</v>
      </c>
      <c r="D228" s="1" t="s">
        <v>281</v>
      </c>
      <c r="E228" s="1" t="s">
        <v>424</v>
      </c>
      <c r="F228" s="1" t="s">
        <v>438</v>
      </c>
      <c r="G228" s="1" t="s">
        <v>460</v>
      </c>
      <c r="H228" s="1"/>
    </row>
    <row r="229" spans="1:8" ht="15">
      <c r="A229" s="1"/>
      <c r="B229" s="1" t="s">
        <v>81</v>
      </c>
      <c r="C229" s="1" t="s">
        <v>267</v>
      </c>
      <c r="D229" s="1" t="s">
        <v>281</v>
      </c>
      <c r="E229" s="1" t="s">
        <v>424</v>
      </c>
      <c r="F229" s="1" t="s">
        <v>438</v>
      </c>
      <c r="G229" s="1" t="s">
        <v>460</v>
      </c>
      <c r="H229" s="1"/>
    </row>
    <row r="230" spans="1:8" ht="15">
      <c r="A230" s="9">
        <v>43355</v>
      </c>
      <c r="B230" s="1" t="s">
        <v>81</v>
      </c>
      <c r="C230" s="1"/>
      <c r="D230" s="1"/>
      <c r="E230" s="1" t="s">
        <v>424</v>
      </c>
      <c r="F230" s="1" t="s">
        <v>438</v>
      </c>
      <c r="G230" s="1" t="s">
        <v>465</v>
      </c>
      <c r="H230" s="1" t="s">
        <v>489</v>
      </c>
    </row>
    <row r="231" spans="1:8" ht="15">
      <c r="A231" s="1"/>
      <c r="B231" s="2" t="s">
        <v>11</v>
      </c>
      <c r="C231" s="1" t="s">
        <v>267</v>
      </c>
      <c r="D231" s="1" t="s">
        <v>281</v>
      </c>
      <c r="E231" s="1" t="s">
        <v>424</v>
      </c>
      <c r="F231" s="1" t="s">
        <v>438</v>
      </c>
      <c r="G231" s="1" t="s">
        <v>460</v>
      </c>
      <c r="H231" s="1"/>
    </row>
    <row r="232" spans="1:8" ht="15">
      <c r="A232" s="9">
        <v>43346</v>
      </c>
      <c r="B232" s="1" t="s">
        <v>291</v>
      </c>
      <c r="C232" s="1"/>
      <c r="D232" s="1"/>
      <c r="E232" s="1" t="s">
        <v>425</v>
      </c>
      <c r="F232" s="1" t="s">
        <v>438</v>
      </c>
      <c r="G232" s="1" t="s">
        <v>549</v>
      </c>
      <c r="H232" s="1" t="s">
        <v>550</v>
      </c>
    </row>
    <row r="233" spans="1:8" ht="15">
      <c r="A233" s="1"/>
      <c r="B233" s="1" t="s">
        <v>203</v>
      </c>
      <c r="C233" s="1"/>
      <c r="D233" s="1"/>
      <c r="E233" s="1" t="s">
        <v>425</v>
      </c>
      <c r="F233" s="1" t="s">
        <v>438</v>
      </c>
      <c r="G233" s="1" t="s">
        <v>530</v>
      </c>
      <c r="H233" s="1" t="s">
        <v>527</v>
      </c>
    </row>
    <row r="234" spans="1:8" ht="15">
      <c r="A234" s="1"/>
      <c r="B234" s="1" t="s">
        <v>96</v>
      </c>
      <c r="C234" s="1"/>
      <c r="D234" s="1"/>
      <c r="E234" s="1" t="s">
        <v>425</v>
      </c>
      <c r="F234" s="1" t="s">
        <v>438</v>
      </c>
      <c r="G234" s="1" t="s">
        <v>461</v>
      </c>
      <c r="H234" s="1" t="s">
        <v>443</v>
      </c>
    </row>
    <row r="235" spans="1:8" ht="15">
      <c r="A235" s="9">
        <v>43396</v>
      </c>
      <c r="B235" s="1" t="s">
        <v>357</v>
      </c>
      <c r="C235" s="1"/>
      <c r="D235" s="1"/>
      <c r="E235" s="1" t="s">
        <v>425</v>
      </c>
      <c r="F235" s="1" t="s">
        <v>438</v>
      </c>
      <c r="G235" s="1" t="s">
        <v>474</v>
      </c>
      <c r="H235" s="1" t="s">
        <v>551</v>
      </c>
    </row>
    <row r="236" spans="1:8" ht="15">
      <c r="A236" s="1"/>
      <c r="B236" s="1" t="s">
        <v>288</v>
      </c>
      <c r="C236" s="1"/>
      <c r="D236" s="1"/>
      <c r="E236" s="1" t="s">
        <v>425</v>
      </c>
      <c r="F236" s="1" t="s">
        <v>438</v>
      </c>
      <c r="G236" s="1" t="s">
        <v>461</v>
      </c>
      <c r="H236" s="1" t="s">
        <v>552</v>
      </c>
    </row>
    <row r="237" spans="1:8" ht="15">
      <c r="A237" s="1"/>
      <c r="B237" s="1" t="s">
        <v>59</v>
      </c>
      <c r="C237" s="1"/>
      <c r="D237" s="1"/>
      <c r="E237" s="1" t="s">
        <v>425</v>
      </c>
      <c r="F237" s="1" t="s">
        <v>438</v>
      </c>
      <c r="G237" s="1" t="s">
        <v>467</v>
      </c>
      <c r="H237" s="1" t="s">
        <v>553</v>
      </c>
    </row>
    <row r="238" spans="1:8" ht="15">
      <c r="A238" s="9">
        <v>43426</v>
      </c>
      <c r="B238" s="1" t="s">
        <v>386</v>
      </c>
      <c r="C238" s="1"/>
      <c r="D238" s="1"/>
      <c r="E238" s="1" t="s">
        <v>424</v>
      </c>
      <c r="F238" s="1" t="s">
        <v>438</v>
      </c>
      <c r="G238" s="1" t="s">
        <v>530</v>
      </c>
      <c r="H238" s="1" t="s">
        <v>554</v>
      </c>
    </row>
    <row r="239" spans="1:8" ht="15">
      <c r="A239" s="1"/>
      <c r="B239" s="1" t="s">
        <v>231</v>
      </c>
      <c r="C239" s="1"/>
      <c r="D239" s="1"/>
      <c r="E239" s="1" t="s">
        <v>425</v>
      </c>
      <c r="F239" s="1" t="s">
        <v>438</v>
      </c>
      <c r="G239" s="1" t="s">
        <v>530</v>
      </c>
      <c r="H239" s="1" t="s">
        <v>527</v>
      </c>
    </row>
    <row r="240" spans="1:8" ht="15">
      <c r="A240" s="9">
        <v>43816</v>
      </c>
      <c r="B240" s="1" t="s">
        <v>413</v>
      </c>
      <c r="C240" s="1"/>
      <c r="D240" s="1"/>
      <c r="E240" s="1" t="s">
        <v>425</v>
      </c>
      <c r="F240" s="1" t="s">
        <v>438</v>
      </c>
      <c r="G240" s="1" t="s">
        <v>462</v>
      </c>
      <c r="H240" s="1" t="s">
        <v>447</v>
      </c>
    </row>
    <row r="241" spans="1:8" ht="15">
      <c r="A241" s="9">
        <v>43382</v>
      </c>
      <c r="B241" s="1" t="s">
        <v>339</v>
      </c>
      <c r="C241" s="1"/>
      <c r="D241" s="1"/>
      <c r="E241" s="1" t="s">
        <v>424</v>
      </c>
      <c r="F241" s="1" t="s">
        <v>438</v>
      </c>
      <c r="G241" s="1" t="s">
        <v>461</v>
      </c>
      <c r="H241" s="1" t="s">
        <v>568</v>
      </c>
    </row>
    <row r="242" spans="1:8" ht="15">
      <c r="A242" s="1"/>
      <c r="B242" s="1" t="s">
        <v>211</v>
      </c>
      <c r="C242" s="1"/>
      <c r="D242" s="1"/>
      <c r="E242" s="1" t="s">
        <v>424</v>
      </c>
      <c r="F242" s="1" t="s">
        <v>438</v>
      </c>
      <c r="G242" s="1" t="s">
        <v>464</v>
      </c>
      <c r="H242" s="1" t="s">
        <v>569</v>
      </c>
    </row>
    <row r="243" spans="1:8" ht="15">
      <c r="A243" s="9">
        <v>43445</v>
      </c>
      <c r="B243" s="1" t="s">
        <v>262</v>
      </c>
      <c r="C243" s="1" t="s">
        <v>270</v>
      </c>
      <c r="D243" s="1" t="s">
        <v>281</v>
      </c>
      <c r="E243" s="1" t="s">
        <v>424</v>
      </c>
      <c r="F243" s="1" t="s">
        <v>438</v>
      </c>
      <c r="G243" s="1" t="s">
        <v>460</v>
      </c>
      <c r="H243" s="1"/>
    </row>
    <row r="244" spans="1:8" ht="15">
      <c r="A244" s="1"/>
      <c r="B244" s="1" t="s">
        <v>116</v>
      </c>
      <c r="C244" s="1"/>
      <c r="D244" s="1"/>
      <c r="E244" s="1" t="s">
        <v>424</v>
      </c>
      <c r="F244" s="1" t="s">
        <v>438</v>
      </c>
      <c r="G244" s="1" t="s">
        <v>472</v>
      </c>
      <c r="H244" s="1" t="s">
        <v>499</v>
      </c>
    </row>
    <row r="245" spans="1:8" ht="15">
      <c r="A245" s="1"/>
      <c r="B245" s="1" t="s">
        <v>116</v>
      </c>
      <c r="C245" s="1"/>
      <c r="D245" s="1"/>
      <c r="E245" s="1" t="s">
        <v>424</v>
      </c>
      <c r="F245" s="1" t="s">
        <v>438</v>
      </c>
      <c r="G245" s="1" t="s">
        <v>472</v>
      </c>
      <c r="H245" s="1" t="s">
        <v>499</v>
      </c>
    </row>
    <row r="246" spans="1:8" ht="15">
      <c r="A246" s="1"/>
      <c r="B246" s="1" t="s">
        <v>153</v>
      </c>
      <c r="C246" s="1" t="s">
        <v>270</v>
      </c>
      <c r="D246" s="1" t="s">
        <v>281</v>
      </c>
      <c r="E246" s="1" t="s">
        <v>424</v>
      </c>
      <c r="F246" s="1" t="s">
        <v>438</v>
      </c>
      <c r="G246" s="1" t="s">
        <v>460</v>
      </c>
      <c r="H246" s="1"/>
    </row>
    <row r="247" spans="1:8" ht="15">
      <c r="A247" s="11">
        <v>43440</v>
      </c>
      <c r="B247" s="1" t="s">
        <v>402</v>
      </c>
      <c r="C247" s="1" t="s">
        <v>269</v>
      </c>
      <c r="D247" s="1" t="s">
        <v>282</v>
      </c>
      <c r="E247" s="1" t="s">
        <v>424</v>
      </c>
      <c r="F247" s="1" t="s">
        <v>438</v>
      </c>
      <c r="G247" s="1" t="s">
        <v>460</v>
      </c>
      <c r="H247" s="1"/>
    </row>
    <row r="248" spans="1:8" ht="15">
      <c r="A248" s="1"/>
      <c r="B248" s="1" t="s">
        <v>210</v>
      </c>
      <c r="C248" s="1"/>
      <c r="D248" s="1"/>
      <c r="E248" s="1" t="s">
        <v>425</v>
      </c>
      <c r="F248" s="1" t="s">
        <v>438</v>
      </c>
      <c r="G248" s="1" t="s">
        <v>461</v>
      </c>
      <c r="H248" s="1" t="s">
        <v>570</v>
      </c>
    </row>
    <row r="249" spans="1:8" ht="15">
      <c r="A249" s="1"/>
      <c r="B249" s="1" t="s">
        <v>75</v>
      </c>
      <c r="C249" s="1"/>
      <c r="D249" s="1"/>
      <c r="E249" s="1" t="s">
        <v>425</v>
      </c>
      <c r="F249" s="1" t="s">
        <v>438</v>
      </c>
      <c r="G249" s="1" t="s">
        <v>465</v>
      </c>
      <c r="H249" s="1"/>
    </row>
    <row r="250" spans="1:8" ht="15">
      <c r="A250" s="1"/>
      <c r="B250" s="1" t="s">
        <v>75</v>
      </c>
      <c r="C250" s="1"/>
      <c r="D250" s="1"/>
      <c r="E250" s="1" t="s">
        <v>425</v>
      </c>
      <c r="F250" s="1" t="s">
        <v>438</v>
      </c>
      <c r="G250" s="1" t="s">
        <v>465</v>
      </c>
      <c r="H250" s="1"/>
    </row>
    <row r="251" spans="1:8" ht="15">
      <c r="A251" s="9">
        <v>43390</v>
      </c>
      <c r="B251" s="1" t="s">
        <v>75</v>
      </c>
      <c r="C251" s="1"/>
      <c r="D251" s="1"/>
      <c r="E251" s="1" t="s">
        <v>425</v>
      </c>
      <c r="F251" s="1" t="s">
        <v>438</v>
      </c>
      <c r="G251" s="1" t="s">
        <v>465</v>
      </c>
      <c r="H251" s="1"/>
    </row>
    <row r="252" spans="1:8" ht="15">
      <c r="A252" s="1"/>
      <c r="B252" s="1" t="s">
        <v>82</v>
      </c>
      <c r="C252" s="1"/>
      <c r="D252" s="1"/>
      <c r="E252" s="1" t="s">
        <v>425</v>
      </c>
      <c r="F252" s="1" t="s">
        <v>438</v>
      </c>
      <c r="G252" s="1" t="s">
        <v>629</v>
      </c>
      <c r="H252" s="1" t="s">
        <v>571</v>
      </c>
    </row>
    <row r="253" spans="1:8" ht="15">
      <c r="A253" s="1"/>
      <c r="B253" s="1" t="s">
        <v>106</v>
      </c>
      <c r="C253" s="1" t="s">
        <v>273</v>
      </c>
      <c r="D253" s="1" t="s">
        <v>280</v>
      </c>
      <c r="E253" s="1" t="s">
        <v>424</v>
      </c>
      <c r="F253" s="1" t="s">
        <v>438</v>
      </c>
      <c r="G253" s="1" t="s">
        <v>460</v>
      </c>
      <c r="H253" s="1"/>
    </row>
    <row r="254" spans="1:8" ht="15">
      <c r="A254" s="1"/>
      <c r="B254" s="2" t="s">
        <v>106</v>
      </c>
      <c r="C254" s="1" t="s">
        <v>273</v>
      </c>
      <c r="D254" s="1" t="s">
        <v>280</v>
      </c>
      <c r="E254" s="1" t="s">
        <v>424</v>
      </c>
      <c r="F254" s="1" t="s">
        <v>438</v>
      </c>
      <c r="G254" s="1" t="s">
        <v>460</v>
      </c>
      <c r="H254" s="1"/>
    </row>
    <row r="255" spans="1:8" ht="15">
      <c r="A255" s="11">
        <v>43432</v>
      </c>
      <c r="B255" s="1" t="s">
        <v>106</v>
      </c>
      <c r="C255" t="s">
        <v>273</v>
      </c>
      <c r="D255" s="1" t="s">
        <v>280</v>
      </c>
      <c r="E255" s="1" t="s">
        <v>424</v>
      </c>
      <c r="F255" s="1" t="s">
        <v>438</v>
      </c>
      <c r="G255" s="1" t="s">
        <v>460</v>
      </c>
      <c r="H255" s="1"/>
    </row>
    <row r="256" spans="1:8" ht="15">
      <c r="A256" s="1"/>
      <c r="B256" s="1" t="s">
        <v>110</v>
      </c>
      <c r="C256" s="1"/>
      <c r="D256" s="1"/>
      <c r="E256" s="1" t="s">
        <v>424</v>
      </c>
      <c r="F256" s="1" t="s">
        <v>438</v>
      </c>
      <c r="G256" s="1" t="s">
        <v>466</v>
      </c>
      <c r="H256" s="1" t="s">
        <v>442</v>
      </c>
    </row>
    <row r="257" spans="1:8" ht="15">
      <c r="A257" s="11">
        <v>43432</v>
      </c>
      <c r="B257" s="1" t="s">
        <v>110</v>
      </c>
      <c r="D257" s="1"/>
      <c r="E257" s="1" t="s">
        <v>424</v>
      </c>
      <c r="F257" s="1" t="s">
        <v>438</v>
      </c>
      <c r="G257" s="1" t="s">
        <v>466</v>
      </c>
      <c r="H257" s="1" t="s">
        <v>442</v>
      </c>
    </row>
    <row r="258" spans="1:8" ht="15">
      <c r="A258" s="1"/>
      <c r="B258" s="1" t="s">
        <v>121</v>
      </c>
      <c r="C258" s="1"/>
      <c r="D258" s="1"/>
      <c r="E258" s="1" t="s">
        <v>424</v>
      </c>
      <c r="F258" s="1" t="s">
        <v>438</v>
      </c>
      <c r="G258" s="1" t="s">
        <v>461</v>
      </c>
      <c r="H258" s="1" t="s">
        <v>572</v>
      </c>
    </row>
    <row r="259" spans="1:8" ht="15">
      <c r="A259" s="9">
        <v>43416</v>
      </c>
      <c r="B259" s="1" t="s">
        <v>370</v>
      </c>
      <c r="C259" s="1"/>
      <c r="D259" s="1"/>
      <c r="E259" s="1" t="s">
        <v>424</v>
      </c>
      <c r="F259" s="1" t="s">
        <v>438</v>
      </c>
      <c r="G259" s="1" t="s">
        <v>466</v>
      </c>
      <c r="H259" s="1" t="s">
        <v>478</v>
      </c>
    </row>
    <row r="260" spans="1:8" ht="15">
      <c r="A260" s="9">
        <v>43356</v>
      </c>
      <c r="B260" s="1" t="s">
        <v>385</v>
      </c>
      <c r="C260" s="1"/>
      <c r="D260" s="1"/>
      <c r="E260" s="1" t="s">
        <v>425</v>
      </c>
      <c r="F260" s="1" t="s">
        <v>438</v>
      </c>
      <c r="G260" s="1" t="s">
        <v>468</v>
      </c>
      <c r="H260" s="1" t="s">
        <v>573</v>
      </c>
    </row>
    <row r="261" spans="1:8" ht="15">
      <c r="A261" s="9">
        <v>43426</v>
      </c>
      <c r="B261" s="1" t="s">
        <v>385</v>
      </c>
      <c r="C261" s="1"/>
      <c r="D261" s="1"/>
      <c r="E261" s="1" t="s">
        <v>425</v>
      </c>
      <c r="F261" s="1" t="s">
        <v>438</v>
      </c>
      <c r="G261" s="1" t="s">
        <v>468</v>
      </c>
      <c r="H261" s="1" t="s">
        <v>573</v>
      </c>
    </row>
    <row r="262" spans="1:8" ht="15">
      <c r="A262" s="1"/>
      <c r="B262" s="1" t="s">
        <v>215</v>
      </c>
      <c r="C262" s="1"/>
      <c r="D262" s="1"/>
      <c r="E262" s="1" t="s">
        <v>425</v>
      </c>
      <c r="F262" s="1" t="s">
        <v>439</v>
      </c>
      <c r="G262" s="1" t="s">
        <v>474</v>
      </c>
      <c r="H262" s="1" t="s">
        <v>574</v>
      </c>
    </row>
    <row r="263" spans="1:8" ht="15">
      <c r="A263" s="1"/>
      <c r="B263" s="1" t="s">
        <v>124</v>
      </c>
      <c r="C263" s="1"/>
      <c r="D263" s="1"/>
      <c r="E263" s="1" t="s">
        <v>424</v>
      </c>
      <c r="F263" s="1" t="s">
        <v>438</v>
      </c>
      <c r="G263" s="1" t="s">
        <v>472</v>
      </c>
      <c r="H263" s="1" t="s">
        <v>538</v>
      </c>
    </row>
    <row r="264" spans="1:8" ht="15">
      <c r="A264" s="9">
        <v>43418</v>
      </c>
      <c r="B264" s="1" t="s">
        <v>374</v>
      </c>
      <c r="C264" s="1"/>
      <c r="D264" s="1"/>
      <c r="E264" s="1" t="s">
        <v>425</v>
      </c>
      <c r="F264" s="1" t="s">
        <v>438</v>
      </c>
      <c r="G264" s="1" t="s">
        <v>466</v>
      </c>
      <c r="H264" s="1" t="s">
        <v>442</v>
      </c>
    </row>
    <row r="265" spans="1:8" ht="15">
      <c r="A265" s="1"/>
      <c r="B265" s="1" t="s">
        <v>113</v>
      </c>
      <c r="C265" s="1"/>
      <c r="D265" s="1"/>
      <c r="E265" s="1" t="s">
        <v>425</v>
      </c>
      <c r="F265" s="1" t="s">
        <v>438</v>
      </c>
      <c r="G265" s="1" t="s">
        <v>461</v>
      </c>
      <c r="H265" s="1" t="s">
        <v>575</v>
      </c>
    </row>
    <row r="266" spans="1:8" ht="15">
      <c r="A266" s="9">
        <v>43355</v>
      </c>
      <c r="B266" s="1" t="s">
        <v>113</v>
      </c>
      <c r="C266" s="1"/>
      <c r="D266" s="1"/>
      <c r="E266" s="1" t="s">
        <v>425</v>
      </c>
      <c r="F266" s="1" t="s">
        <v>438</v>
      </c>
      <c r="G266" s="1" t="s">
        <v>461</v>
      </c>
      <c r="H266" s="1" t="s">
        <v>575</v>
      </c>
    </row>
    <row r="267" spans="1:8" ht="15">
      <c r="A267" s="1"/>
      <c r="B267" s="1" t="s">
        <v>212</v>
      </c>
      <c r="C267" s="1" t="s">
        <v>312</v>
      </c>
      <c r="D267" s="1" t="s">
        <v>280</v>
      </c>
      <c r="E267" s="1" t="s">
        <v>425</v>
      </c>
      <c r="F267" s="1" t="s">
        <v>438</v>
      </c>
      <c r="G267" s="1" t="s">
        <v>460</v>
      </c>
      <c r="H267" s="1"/>
    </row>
    <row r="268" spans="1:8" ht="15">
      <c r="A268" s="11">
        <v>43430</v>
      </c>
      <c r="B268" s="1" t="s">
        <v>390</v>
      </c>
      <c r="D268" s="1"/>
      <c r="E268" s="1" t="s">
        <v>424</v>
      </c>
      <c r="F268" s="1" t="s">
        <v>438</v>
      </c>
      <c r="G268" s="1" t="s">
        <v>576</v>
      </c>
      <c r="H268" s="1" t="s">
        <v>577</v>
      </c>
    </row>
    <row r="269" spans="1:8" ht="15">
      <c r="A269" s="1"/>
      <c r="B269" s="2" t="s">
        <v>190</v>
      </c>
      <c r="C269" s="1"/>
      <c r="D269" s="1"/>
      <c r="E269" s="1" t="s">
        <v>425</v>
      </c>
      <c r="F269" s="1" t="s">
        <v>438</v>
      </c>
      <c r="G269" s="1" t="s">
        <v>501</v>
      </c>
      <c r="H269" s="1" t="s">
        <v>478</v>
      </c>
    </row>
    <row r="270" spans="1:8" ht="15">
      <c r="A270" s="1"/>
      <c r="B270" s="1" t="s">
        <v>58</v>
      </c>
      <c r="C270" s="1"/>
      <c r="D270" s="1"/>
      <c r="E270" s="1" t="s">
        <v>425</v>
      </c>
      <c r="F270" s="1" t="s">
        <v>438</v>
      </c>
      <c r="G270" s="1" t="s">
        <v>501</v>
      </c>
      <c r="H270" s="1" t="s">
        <v>478</v>
      </c>
    </row>
    <row r="271" spans="1:8" ht="15">
      <c r="A271" s="1"/>
      <c r="B271" s="1" t="s">
        <v>109</v>
      </c>
      <c r="C271" s="1"/>
      <c r="D271" s="1"/>
      <c r="E271" s="1" t="s">
        <v>425</v>
      </c>
      <c r="F271" s="1" t="s">
        <v>438</v>
      </c>
      <c r="G271" s="1" t="s">
        <v>461</v>
      </c>
      <c r="H271" s="1" t="s">
        <v>578</v>
      </c>
    </row>
    <row r="272" spans="1:8" ht="15">
      <c r="A272" s="1"/>
      <c r="B272" s="2" t="s">
        <v>25</v>
      </c>
      <c r="C272" s="1"/>
      <c r="D272" s="1"/>
      <c r="E272" s="1" t="s">
        <v>425</v>
      </c>
      <c r="F272" s="1" t="s">
        <v>438</v>
      </c>
      <c r="G272" s="1" t="s">
        <v>461</v>
      </c>
      <c r="H272" s="1" t="s">
        <v>578</v>
      </c>
    </row>
    <row r="273" spans="1:8" ht="15">
      <c r="A273" s="1"/>
      <c r="B273" s="1" t="s">
        <v>98</v>
      </c>
      <c r="C273" s="1"/>
      <c r="D273" s="1"/>
      <c r="E273" s="1" t="s">
        <v>425</v>
      </c>
      <c r="F273" s="1" t="s">
        <v>438</v>
      </c>
      <c r="G273" s="1" t="s">
        <v>461</v>
      </c>
      <c r="H273" s="1" t="s">
        <v>579</v>
      </c>
    </row>
    <row r="274" spans="1:8" ht="15">
      <c r="A274" s="1"/>
      <c r="B274" s="1" t="s">
        <v>122</v>
      </c>
      <c r="C274" s="1"/>
      <c r="D274" s="1"/>
      <c r="E274" s="1" t="s">
        <v>425</v>
      </c>
      <c r="F274" s="1" t="s">
        <v>438</v>
      </c>
      <c r="G274" s="1" t="s">
        <v>466</v>
      </c>
      <c r="H274" s="1" t="s">
        <v>494</v>
      </c>
    </row>
    <row r="275" spans="1:8" ht="15">
      <c r="A275" s="11">
        <v>43438</v>
      </c>
      <c r="B275" s="1" t="s">
        <v>122</v>
      </c>
      <c r="C275" s="1"/>
      <c r="D275" s="1"/>
      <c r="E275" s="1" t="s">
        <v>425</v>
      </c>
      <c r="F275" s="1" t="s">
        <v>438</v>
      </c>
      <c r="G275" s="1" t="s">
        <v>466</v>
      </c>
      <c r="H275" s="1" t="s">
        <v>494</v>
      </c>
    </row>
    <row r="276" spans="1:8" ht="15">
      <c r="A276" s="9">
        <v>43818</v>
      </c>
      <c r="B276" s="1" t="s">
        <v>122</v>
      </c>
      <c r="C276" s="1"/>
      <c r="D276" s="1"/>
      <c r="E276" s="1" t="s">
        <v>425</v>
      </c>
      <c r="F276" s="1" t="s">
        <v>438</v>
      </c>
      <c r="G276" s="1" t="s">
        <v>466</v>
      </c>
      <c r="H276" s="1" t="s">
        <v>494</v>
      </c>
    </row>
    <row r="277" spans="1:8" ht="15">
      <c r="A277" s="1"/>
      <c r="B277" s="2" t="s">
        <v>136</v>
      </c>
      <c r="C277" s="1"/>
      <c r="D277" s="1"/>
      <c r="E277" s="1" t="s">
        <v>425</v>
      </c>
      <c r="F277" s="1" t="s">
        <v>438</v>
      </c>
      <c r="G277" s="1" t="s">
        <v>466</v>
      </c>
      <c r="H277" s="1" t="s">
        <v>494</v>
      </c>
    </row>
    <row r="278" spans="1:8" ht="15">
      <c r="A278" s="1"/>
      <c r="B278" s="2" t="s">
        <v>40</v>
      </c>
      <c r="C278" s="1"/>
      <c r="D278" s="1"/>
      <c r="E278" s="1" t="s">
        <v>424</v>
      </c>
      <c r="F278" s="1" t="s">
        <v>438</v>
      </c>
      <c r="G278" s="1" t="s">
        <v>461</v>
      </c>
      <c r="H278" s="1" t="s">
        <v>580</v>
      </c>
    </row>
    <row r="279" spans="1:8" ht="15">
      <c r="A279" s="1"/>
      <c r="B279" s="1" t="s">
        <v>67</v>
      </c>
      <c r="C279" s="1"/>
      <c r="D279" s="1"/>
      <c r="E279" s="1" t="s">
        <v>425</v>
      </c>
      <c r="F279" s="1" t="s">
        <v>438</v>
      </c>
      <c r="G279" s="1" t="s">
        <v>530</v>
      </c>
      <c r="H279" s="1" t="s">
        <v>581</v>
      </c>
    </row>
    <row r="280" spans="1:8" ht="15">
      <c r="A280" s="1"/>
      <c r="B280" s="1" t="s">
        <v>582</v>
      </c>
      <c r="C280" s="1"/>
      <c r="D280" s="1"/>
      <c r="E280" s="1" t="s">
        <v>425</v>
      </c>
      <c r="F280" s="1" t="s">
        <v>438</v>
      </c>
      <c r="G280" s="1" t="s">
        <v>461</v>
      </c>
      <c r="H280" s="1" t="s">
        <v>583</v>
      </c>
    </row>
    <row r="281" spans="1:8" ht="15">
      <c r="A281" s="1"/>
      <c r="B281" s="1" t="s">
        <v>173</v>
      </c>
      <c r="C281" s="1" t="s">
        <v>312</v>
      </c>
      <c r="D281" s="1" t="s">
        <v>280</v>
      </c>
      <c r="E281" s="1" t="s">
        <v>424</v>
      </c>
      <c r="F281" s="1" t="s">
        <v>438</v>
      </c>
      <c r="G281" s="1" t="s">
        <v>460</v>
      </c>
      <c r="H281" s="1"/>
    </row>
    <row r="282" spans="1:8" ht="15">
      <c r="A282" s="1"/>
      <c r="B282" s="1" t="s">
        <v>123</v>
      </c>
      <c r="C282" s="1"/>
      <c r="D282" s="1"/>
      <c r="E282" s="1" t="s">
        <v>424</v>
      </c>
      <c r="F282" s="1" t="s">
        <v>438</v>
      </c>
      <c r="G282" s="1" t="s">
        <v>525</v>
      </c>
      <c r="H282" s="1" t="s">
        <v>526</v>
      </c>
    </row>
    <row r="283" spans="1:8" ht="15">
      <c r="A283" s="1"/>
      <c r="B283" s="1" t="s">
        <v>123</v>
      </c>
      <c r="C283" s="1"/>
      <c r="D283" s="1"/>
      <c r="E283" s="1" t="s">
        <v>424</v>
      </c>
      <c r="F283" s="1" t="s">
        <v>438</v>
      </c>
      <c r="G283" s="1" t="s">
        <v>525</v>
      </c>
      <c r="H283" s="1" t="s">
        <v>526</v>
      </c>
    </row>
    <row r="284" spans="1:8" ht="15">
      <c r="A284" s="9">
        <v>43395</v>
      </c>
      <c r="B284" s="1" t="s">
        <v>123</v>
      </c>
      <c r="C284" s="1"/>
      <c r="D284" s="1"/>
      <c r="E284" s="1" t="s">
        <v>424</v>
      </c>
      <c r="F284" s="1" t="s">
        <v>438</v>
      </c>
      <c r="G284" s="1" t="s">
        <v>525</v>
      </c>
      <c r="H284" s="1" t="s">
        <v>526</v>
      </c>
    </row>
    <row r="285" spans="1:8" ht="15">
      <c r="A285" s="1"/>
      <c r="B285" s="1" t="s">
        <v>161</v>
      </c>
      <c r="C285" s="1"/>
      <c r="D285" s="1"/>
      <c r="E285" s="1" t="s">
        <v>424</v>
      </c>
      <c r="F285" s="1" t="s">
        <v>438</v>
      </c>
      <c r="G285" s="1" t="s">
        <v>466</v>
      </c>
      <c r="H285" s="1" t="s">
        <v>584</v>
      </c>
    </row>
    <row r="286" spans="1:8" ht="15">
      <c r="A286" s="1"/>
      <c r="B286" s="1" t="s">
        <v>177</v>
      </c>
      <c r="C286" s="1"/>
      <c r="D286" s="1"/>
      <c r="E286" s="1" t="s">
        <v>424</v>
      </c>
      <c r="F286" s="1" t="s">
        <v>438</v>
      </c>
      <c r="G286" s="1" t="s">
        <v>461</v>
      </c>
      <c r="H286" s="1" t="s">
        <v>585</v>
      </c>
    </row>
    <row r="287" spans="1:8" ht="15">
      <c r="A287" s="1"/>
      <c r="B287" s="1" t="s">
        <v>214</v>
      </c>
      <c r="C287" s="1"/>
      <c r="D287" s="1"/>
      <c r="E287" s="1" t="s">
        <v>424</v>
      </c>
      <c r="F287" s="1" t="s">
        <v>438</v>
      </c>
      <c r="G287" s="1" t="s">
        <v>464</v>
      </c>
      <c r="H287" s="1" t="s">
        <v>506</v>
      </c>
    </row>
    <row r="288" spans="1:8" ht="15">
      <c r="A288" s="1"/>
      <c r="B288" s="1" t="s">
        <v>157</v>
      </c>
      <c r="C288" s="1"/>
      <c r="D288" s="1"/>
      <c r="E288" s="1" t="s">
        <v>424</v>
      </c>
      <c r="F288" s="1" t="s">
        <v>438</v>
      </c>
      <c r="G288" s="1" t="s">
        <v>529</v>
      </c>
      <c r="H288" s="1" t="s">
        <v>586</v>
      </c>
    </row>
    <row r="289" spans="1:8" ht="15">
      <c r="A289" s="1"/>
      <c r="B289" s="2" t="s">
        <v>38</v>
      </c>
      <c r="C289" s="1"/>
      <c r="D289" s="1"/>
      <c r="E289" s="1" t="s">
        <v>424</v>
      </c>
      <c r="F289" s="1" t="s">
        <v>438</v>
      </c>
      <c r="G289" s="1" t="s">
        <v>465</v>
      </c>
      <c r="H289" s="1"/>
    </row>
    <row r="290" spans="1:8" ht="15">
      <c r="A290" s="11">
        <v>43439</v>
      </c>
      <c r="B290" s="1" t="s">
        <v>38</v>
      </c>
      <c r="C290" s="1"/>
      <c r="D290" s="1"/>
      <c r="E290" s="1" t="s">
        <v>424</v>
      </c>
      <c r="F290" s="1" t="s">
        <v>438</v>
      </c>
      <c r="G290" s="1" t="s">
        <v>465</v>
      </c>
      <c r="H290" s="1"/>
    </row>
    <row r="291" spans="1:8" ht="15">
      <c r="A291" s="9">
        <v>43348</v>
      </c>
      <c r="B291" s="1" t="s">
        <v>298</v>
      </c>
      <c r="C291" s="1"/>
      <c r="D291" s="1"/>
      <c r="E291" s="1" t="s">
        <v>424</v>
      </c>
      <c r="F291" s="1" t="s">
        <v>438</v>
      </c>
      <c r="G291" s="1" t="s">
        <v>461</v>
      </c>
      <c r="H291" s="1" t="s">
        <v>483</v>
      </c>
    </row>
    <row r="292" spans="1:8" ht="15">
      <c r="A292" s="11">
        <v>43432</v>
      </c>
      <c r="B292" s="1" t="s">
        <v>298</v>
      </c>
      <c r="D292" s="1"/>
      <c r="E292" s="1" t="s">
        <v>424</v>
      </c>
      <c r="F292" s="1" t="s">
        <v>438</v>
      </c>
      <c r="G292" s="1" t="s">
        <v>461</v>
      </c>
      <c r="H292" s="1" t="s">
        <v>483</v>
      </c>
    </row>
    <row r="293" spans="1:8" ht="15">
      <c r="A293" s="1"/>
      <c r="B293" s="2" t="s">
        <v>2</v>
      </c>
      <c r="C293" s="1"/>
      <c r="D293" s="1"/>
      <c r="E293" s="1" t="s">
        <v>424</v>
      </c>
      <c r="F293" s="1" t="s">
        <v>438</v>
      </c>
      <c r="G293" s="1" t="s">
        <v>466</v>
      </c>
      <c r="H293" s="1" t="s">
        <v>589</v>
      </c>
    </row>
    <row r="294" spans="1:8" ht="15">
      <c r="A294" s="1"/>
      <c r="B294" s="2" t="s">
        <v>221</v>
      </c>
      <c r="C294" s="1"/>
      <c r="D294" s="1"/>
      <c r="E294" s="1" t="s">
        <v>425</v>
      </c>
      <c r="F294" s="1" t="s">
        <v>439</v>
      </c>
      <c r="G294" s="1" t="s">
        <v>461</v>
      </c>
      <c r="H294" s="1" t="s">
        <v>484</v>
      </c>
    </row>
    <row r="295" spans="1:8" ht="15">
      <c r="A295" s="1"/>
      <c r="B295" s="1" t="s">
        <v>105</v>
      </c>
      <c r="C295" s="1" t="s">
        <v>267</v>
      </c>
      <c r="D295" s="1" t="s">
        <v>281</v>
      </c>
      <c r="E295" s="1" t="s">
        <v>425</v>
      </c>
      <c r="F295" s="1" t="s">
        <v>438</v>
      </c>
      <c r="G295" s="1" t="s">
        <v>460</v>
      </c>
      <c r="H295" s="1"/>
    </row>
    <row r="296" spans="1:8" ht="15">
      <c r="A296" s="9">
        <v>43389</v>
      </c>
      <c r="B296" s="1" t="s">
        <v>485</v>
      </c>
      <c r="C296" s="1"/>
      <c r="D296" s="1"/>
      <c r="E296" s="1" t="s">
        <v>424</v>
      </c>
      <c r="F296" s="1" t="s">
        <v>439</v>
      </c>
      <c r="G296" s="1" t="s">
        <v>466</v>
      </c>
      <c r="H296" s="1" t="s">
        <v>442</v>
      </c>
    </row>
    <row r="297" spans="1:8" ht="15">
      <c r="A297" s="9">
        <v>43390</v>
      </c>
      <c r="B297" s="1" t="s">
        <v>347</v>
      </c>
      <c r="C297" s="1"/>
      <c r="D297" s="1"/>
      <c r="E297" s="1" t="s">
        <v>424</v>
      </c>
      <c r="F297" s="1" t="s">
        <v>438</v>
      </c>
      <c r="G297" t="s">
        <v>545</v>
      </c>
      <c r="H297" t="s">
        <v>564</v>
      </c>
    </row>
    <row r="298" spans="1:8" ht="15">
      <c r="A298" s="1"/>
      <c r="B298" s="2" t="s">
        <v>29</v>
      </c>
      <c r="C298" s="1"/>
      <c r="D298" s="1"/>
      <c r="E298" s="1" t="s">
        <v>425</v>
      </c>
      <c r="F298" s="1" t="s">
        <v>438</v>
      </c>
      <c r="G298" s="1" t="s">
        <v>561</v>
      </c>
      <c r="H298" s="1" t="s">
        <v>590</v>
      </c>
    </row>
    <row r="299" spans="1:8" ht="15">
      <c r="A299" s="1"/>
      <c r="B299" s="1" t="s">
        <v>140</v>
      </c>
      <c r="C299" s="1"/>
      <c r="D299" s="1"/>
      <c r="E299" s="1" t="s">
        <v>425</v>
      </c>
      <c r="F299" s="1" t="s">
        <v>438</v>
      </c>
      <c r="G299" s="1" t="s">
        <v>466</v>
      </c>
      <c r="H299" s="1" t="s">
        <v>442</v>
      </c>
    </row>
    <row r="300" spans="1:8" ht="15">
      <c r="A300" s="1"/>
      <c r="B300" s="1" t="s">
        <v>152</v>
      </c>
      <c r="C300" s="1"/>
      <c r="D300" s="1"/>
      <c r="E300" s="1" t="s">
        <v>425</v>
      </c>
      <c r="F300" s="1" t="s">
        <v>438</v>
      </c>
      <c r="G300" s="1" t="s">
        <v>464</v>
      </c>
      <c r="H300" s="1" t="s">
        <v>497</v>
      </c>
    </row>
    <row r="301" spans="1:8" ht="15">
      <c r="A301" s="1"/>
      <c r="B301" s="1" t="s">
        <v>74</v>
      </c>
      <c r="C301" s="1" t="s">
        <v>277</v>
      </c>
      <c r="D301" s="1" t="s">
        <v>280</v>
      </c>
      <c r="E301" s="1" t="s">
        <v>425</v>
      </c>
      <c r="F301" s="1" t="s">
        <v>438</v>
      </c>
      <c r="G301" s="1" t="s">
        <v>460</v>
      </c>
      <c r="H301" s="1"/>
    </row>
    <row r="302" spans="1:8" ht="15">
      <c r="A302" s="9">
        <v>43418</v>
      </c>
      <c r="B302" s="1" t="s">
        <v>373</v>
      </c>
      <c r="C302" s="1"/>
      <c r="D302" s="1"/>
      <c r="E302" s="1" t="s">
        <v>424</v>
      </c>
      <c r="F302" s="1" t="s">
        <v>438</v>
      </c>
      <c r="G302" s="1" t="s">
        <v>466</v>
      </c>
      <c r="H302" s="1" t="s">
        <v>591</v>
      </c>
    </row>
    <row r="303" spans="1:8" ht="15">
      <c r="A303" s="1"/>
      <c r="B303" s="1" t="s">
        <v>128</v>
      </c>
      <c r="C303" s="1"/>
      <c r="D303" s="1"/>
      <c r="E303" s="1" t="s">
        <v>425</v>
      </c>
      <c r="F303" s="1" t="s">
        <v>438</v>
      </c>
      <c r="G303" s="1" t="s">
        <v>461</v>
      </c>
      <c r="H303" s="1" t="s">
        <v>592</v>
      </c>
    </row>
    <row r="304" spans="1:8" ht="15">
      <c r="A304" s="9">
        <v>43362</v>
      </c>
      <c r="B304" s="1" t="s">
        <v>319</v>
      </c>
      <c r="C304" s="1"/>
      <c r="D304" s="1"/>
      <c r="E304" s="1" t="s">
        <v>425</v>
      </c>
      <c r="F304" s="1" t="s">
        <v>438</v>
      </c>
      <c r="G304" s="1" t="s">
        <v>461</v>
      </c>
      <c r="H304" s="1" t="s">
        <v>593</v>
      </c>
    </row>
    <row r="305" spans="1:8" ht="15">
      <c r="A305" s="1"/>
      <c r="B305" s="1" t="s">
        <v>183</v>
      </c>
      <c r="C305" s="1"/>
      <c r="D305" s="1"/>
      <c r="E305" s="1" t="s">
        <v>424</v>
      </c>
      <c r="F305" s="1" t="s">
        <v>438</v>
      </c>
      <c r="G305" s="1" t="s">
        <v>461</v>
      </c>
      <c r="H305" s="1" t="s">
        <v>443</v>
      </c>
    </row>
    <row r="306" spans="1:8" ht="15">
      <c r="A306" s="1"/>
      <c r="B306" s="2" t="s">
        <v>135</v>
      </c>
      <c r="C306" s="1"/>
      <c r="D306" s="1"/>
      <c r="E306" s="1" t="s">
        <v>424</v>
      </c>
      <c r="F306" s="1" t="s">
        <v>438</v>
      </c>
      <c r="G306" s="1" t="s">
        <v>465</v>
      </c>
      <c r="H306" s="1" t="s">
        <v>489</v>
      </c>
    </row>
    <row r="307" spans="1:8" ht="15">
      <c r="A307" s="1"/>
      <c r="B307" s="1" t="s">
        <v>89</v>
      </c>
      <c r="C307" s="1"/>
      <c r="D307" s="1"/>
      <c r="E307" s="1" t="s">
        <v>424</v>
      </c>
      <c r="F307" s="1" t="s">
        <v>438</v>
      </c>
      <c r="G307" s="1" t="s">
        <v>466</v>
      </c>
      <c r="H307" s="1" t="s">
        <v>594</v>
      </c>
    </row>
    <row r="308" spans="1:8" ht="15">
      <c r="A308" s="9">
        <v>43354</v>
      </c>
      <c r="B308" s="1" t="s">
        <v>306</v>
      </c>
      <c r="C308" s="1"/>
      <c r="D308" s="1"/>
      <c r="E308" s="1" t="s">
        <v>424</v>
      </c>
      <c r="F308" s="1" t="s">
        <v>438</v>
      </c>
      <c r="G308" s="1" t="s">
        <v>464</v>
      </c>
      <c r="H308" s="1" t="s">
        <v>497</v>
      </c>
    </row>
    <row r="309" spans="1:8" ht="15">
      <c r="A309" s="1"/>
      <c r="B309" s="1" t="s">
        <v>127</v>
      </c>
      <c r="C309" s="1"/>
      <c r="D309" s="1"/>
      <c r="E309" s="1" t="s">
        <v>424</v>
      </c>
      <c r="F309" s="1" t="s">
        <v>438</v>
      </c>
      <c r="G309" s="1" t="s">
        <v>466</v>
      </c>
      <c r="H309" s="1" t="s">
        <v>478</v>
      </c>
    </row>
    <row r="310" spans="1:8" ht="15">
      <c r="A310" s="1"/>
      <c r="B310" s="2" t="s">
        <v>47</v>
      </c>
      <c r="C310" s="1"/>
      <c r="D310" s="1"/>
      <c r="E310" s="1" t="s">
        <v>424</v>
      </c>
      <c r="F310" s="1" t="s">
        <v>438</v>
      </c>
      <c r="G310" s="1" t="s">
        <v>461</v>
      </c>
      <c r="H310" s="1" t="s">
        <v>546</v>
      </c>
    </row>
    <row r="311" spans="1:8" ht="15">
      <c r="A311" s="1"/>
      <c r="B311" s="1" t="s">
        <v>229</v>
      </c>
      <c r="C311" s="1"/>
      <c r="D311" s="1"/>
      <c r="E311" s="1" t="s">
        <v>425</v>
      </c>
      <c r="F311" s="1" t="s">
        <v>438</v>
      </c>
      <c r="G311" s="1" t="s">
        <v>464</v>
      </c>
      <c r="H311" s="1" t="s">
        <v>595</v>
      </c>
    </row>
    <row r="312" spans="1:8" ht="15">
      <c r="A312" s="9">
        <v>43446</v>
      </c>
      <c r="B312" s="1" t="s">
        <v>486</v>
      </c>
      <c r="C312" s="1" t="s">
        <v>312</v>
      </c>
      <c r="D312" s="1" t="s">
        <v>280</v>
      </c>
      <c r="E312" s="1" t="s">
        <v>425</v>
      </c>
      <c r="F312" s="1" t="s">
        <v>439</v>
      </c>
      <c r="G312" s="1" t="s">
        <v>460</v>
      </c>
      <c r="H312" s="1"/>
    </row>
    <row r="313" spans="1:8" ht="15">
      <c r="A313" s="1"/>
      <c r="B313" s="2" t="s">
        <v>44</v>
      </c>
      <c r="C313" s="1" t="s">
        <v>312</v>
      </c>
      <c r="D313" s="1" t="s">
        <v>280</v>
      </c>
      <c r="E313" s="1" t="s">
        <v>425</v>
      </c>
      <c r="F313" s="1" t="s">
        <v>439</v>
      </c>
      <c r="G313" s="1" t="s">
        <v>460</v>
      </c>
      <c r="H313" s="1"/>
    </row>
    <row r="314" spans="1:8" ht="15">
      <c r="A314" s="1"/>
      <c r="B314" s="1" t="s">
        <v>66</v>
      </c>
      <c r="C314" s="1" t="s">
        <v>272</v>
      </c>
      <c r="D314" s="1" t="s">
        <v>280</v>
      </c>
      <c r="E314" s="1" t="s">
        <v>425</v>
      </c>
      <c r="F314" s="1" t="s">
        <v>439</v>
      </c>
      <c r="G314" s="1" t="s">
        <v>460</v>
      </c>
      <c r="H314" s="1"/>
    </row>
    <row r="315" spans="1:8" ht="15">
      <c r="A315" s="1"/>
      <c r="B315" s="2" t="s">
        <v>21</v>
      </c>
      <c r="C315" s="1" t="s">
        <v>273</v>
      </c>
      <c r="D315" s="1" t="s">
        <v>280</v>
      </c>
      <c r="E315" s="1" t="s">
        <v>425</v>
      </c>
      <c r="F315" s="1" t="s">
        <v>439</v>
      </c>
      <c r="G315" s="1" t="s">
        <v>460</v>
      </c>
      <c r="H315" s="1"/>
    </row>
    <row r="316" spans="1:8" ht="15">
      <c r="A316" s="9">
        <v>43361</v>
      </c>
      <c r="B316" s="2" t="s">
        <v>21</v>
      </c>
      <c r="C316" s="1" t="s">
        <v>273</v>
      </c>
      <c r="D316" s="1" t="s">
        <v>280</v>
      </c>
      <c r="E316" s="1" t="s">
        <v>425</v>
      </c>
      <c r="F316" s="1" t="s">
        <v>439</v>
      </c>
      <c r="G316" s="1" t="s">
        <v>460</v>
      </c>
      <c r="H316" s="1"/>
    </row>
    <row r="317" spans="1:8" ht="15">
      <c r="A317" s="9">
        <v>43412</v>
      </c>
      <c r="B317" s="2" t="s">
        <v>21</v>
      </c>
      <c r="C317" s="1" t="s">
        <v>273</v>
      </c>
      <c r="D317" s="1" t="s">
        <v>280</v>
      </c>
      <c r="E317" s="1" t="s">
        <v>425</v>
      </c>
      <c r="F317" s="1" t="s">
        <v>439</v>
      </c>
      <c r="G317" s="1" t="s">
        <v>460</v>
      </c>
      <c r="H317" s="1"/>
    </row>
    <row r="318" spans="1:8" ht="15">
      <c r="A318" s="9">
        <v>43819</v>
      </c>
      <c r="B318" s="2" t="s">
        <v>21</v>
      </c>
      <c r="C318" s="1" t="s">
        <v>273</v>
      </c>
      <c r="D318" s="1" t="s">
        <v>280</v>
      </c>
      <c r="E318" s="1" t="s">
        <v>425</v>
      </c>
      <c r="F318" s="1" t="s">
        <v>439</v>
      </c>
      <c r="G318" s="1" t="s">
        <v>460</v>
      </c>
      <c r="H318" s="1"/>
    </row>
    <row r="319" spans="1:8" ht="15">
      <c r="A319" s="1"/>
      <c r="B319" s="2" t="s">
        <v>95</v>
      </c>
      <c r="C319" s="1"/>
      <c r="D319" s="1"/>
      <c r="E319" s="1" t="s">
        <v>425</v>
      </c>
      <c r="F319" s="1" t="s">
        <v>438</v>
      </c>
      <c r="G319" s="1" t="s">
        <v>465</v>
      </c>
      <c r="H319" s="1"/>
    </row>
    <row r="320" spans="1:8" ht="15">
      <c r="A320" s="1"/>
      <c r="B320" s="1" t="s">
        <v>95</v>
      </c>
      <c r="C320" s="1"/>
      <c r="D320" s="1"/>
      <c r="E320" s="1" t="s">
        <v>425</v>
      </c>
      <c r="F320" s="1" t="s">
        <v>438</v>
      </c>
      <c r="G320" s="1" t="s">
        <v>465</v>
      </c>
      <c r="H320" s="1"/>
    </row>
    <row r="321" spans="1:8" ht="15">
      <c r="A321" s="9">
        <v>43417</v>
      </c>
      <c r="B321" s="1" t="s">
        <v>95</v>
      </c>
      <c r="C321" s="1"/>
      <c r="D321" s="1"/>
      <c r="E321" s="1" t="s">
        <v>425</v>
      </c>
      <c r="F321" s="1" t="s">
        <v>438</v>
      </c>
      <c r="G321" s="1" t="s">
        <v>465</v>
      </c>
      <c r="H321" s="1"/>
    </row>
    <row r="322" spans="1:8" ht="15">
      <c r="A322" s="11">
        <v>43430</v>
      </c>
      <c r="B322" s="1" t="s">
        <v>95</v>
      </c>
      <c r="D322" s="1"/>
      <c r="E322" s="1" t="s">
        <v>425</v>
      </c>
      <c r="F322" s="1" t="s">
        <v>438</v>
      </c>
      <c r="G322" s="1" t="s">
        <v>465</v>
      </c>
      <c r="H322" s="1"/>
    </row>
    <row r="323" spans="1:8" ht="15">
      <c r="A323" s="1"/>
      <c r="B323" s="1" t="s">
        <v>86</v>
      </c>
      <c r="C323" s="1"/>
      <c r="D323" s="1"/>
      <c r="E323" s="1" t="s">
        <v>424</v>
      </c>
      <c r="F323" s="1" t="s">
        <v>438</v>
      </c>
      <c r="G323" s="1" t="s">
        <v>464</v>
      </c>
      <c r="H323" s="1" t="s">
        <v>487</v>
      </c>
    </row>
    <row r="324" spans="1:8" ht="15">
      <c r="A324" s="11">
        <v>43437</v>
      </c>
      <c r="B324" s="1" t="s">
        <v>86</v>
      </c>
      <c r="C324" s="1"/>
      <c r="D324" s="1"/>
      <c r="E324" s="1" t="s">
        <v>424</v>
      </c>
      <c r="F324" s="1" t="s">
        <v>438</v>
      </c>
      <c r="G324" s="1" t="s">
        <v>464</v>
      </c>
      <c r="H324" s="1" t="s">
        <v>487</v>
      </c>
    </row>
    <row r="325" spans="1:8" ht="15">
      <c r="A325" s="1"/>
      <c r="B325" s="1" t="s">
        <v>149</v>
      </c>
      <c r="C325" s="1"/>
      <c r="D325" s="1"/>
      <c r="E325" s="1" t="s">
        <v>424</v>
      </c>
      <c r="F325" s="1" t="s">
        <v>438</v>
      </c>
      <c r="G325" s="1" t="s">
        <v>465</v>
      </c>
      <c r="H325" s="1" t="s">
        <v>488</v>
      </c>
    </row>
    <row r="326" spans="1:8" ht="15">
      <c r="A326" s="1"/>
      <c r="B326" s="2" t="s">
        <v>43</v>
      </c>
      <c r="C326" s="1"/>
      <c r="D326" s="1"/>
      <c r="E326" s="1" t="s">
        <v>424</v>
      </c>
      <c r="F326" s="1" t="s">
        <v>438</v>
      </c>
      <c r="G326" s="1" t="s">
        <v>464</v>
      </c>
      <c r="H326" s="1" t="s">
        <v>596</v>
      </c>
    </row>
    <row r="327" spans="1:8" ht="15">
      <c r="A327" s="9">
        <v>43355</v>
      </c>
      <c r="B327" s="1" t="s">
        <v>308</v>
      </c>
      <c r="C327" s="1"/>
      <c r="D327" s="1"/>
      <c r="E327" s="1" t="s">
        <v>424</v>
      </c>
      <c r="F327" s="1" t="s">
        <v>438</v>
      </c>
      <c r="G327" s="1" t="s">
        <v>466</v>
      </c>
      <c r="H327" s="1" t="s">
        <v>442</v>
      </c>
    </row>
    <row r="328" spans="1:8" ht="15">
      <c r="A328" s="9">
        <v>43444</v>
      </c>
      <c r="B328" s="1" t="s">
        <v>406</v>
      </c>
      <c r="C328" s="1"/>
      <c r="D328" s="1"/>
      <c r="E328" s="1" t="s">
        <v>424</v>
      </c>
      <c r="F328" s="1" t="s">
        <v>438</v>
      </c>
      <c r="G328" s="1" t="s">
        <v>464</v>
      </c>
      <c r="H328" s="1" t="s">
        <v>498</v>
      </c>
    </row>
    <row r="329" spans="1:8" ht="15">
      <c r="A329" s="1"/>
      <c r="B329" s="1" t="s">
        <v>103</v>
      </c>
      <c r="C329" s="1"/>
      <c r="D329" s="1"/>
      <c r="E329" s="1" t="s">
        <v>424</v>
      </c>
      <c r="F329" s="1" t="s">
        <v>438</v>
      </c>
      <c r="G329" s="1" t="s">
        <v>461</v>
      </c>
      <c r="H329" s="1" t="s">
        <v>597</v>
      </c>
    </row>
    <row r="330" spans="1:8" ht="15">
      <c r="A330" s="9">
        <v>43410</v>
      </c>
      <c r="B330" s="1" t="s">
        <v>103</v>
      </c>
      <c r="C330" s="1"/>
      <c r="D330" s="1"/>
      <c r="E330" s="1" t="s">
        <v>424</v>
      </c>
      <c r="F330" s="1" t="s">
        <v>438</v>
      </c>
      <c r="G330" s="1" t="s">
        <v>461</v>
      </c>
      <c r="H330" s="1" t="s">
        <v>597</v>
      </c>
    </row>
    <row r="331" spans="1:8" ht="15">
      <c r="A331" s="9">
        <v>43819</v>
      </c>
      <c r="B331" s="1" t="s">
        <v>103</v>
      </c>
      <c r="C331" s="1"/>
      <c r="D331" s="1"/>
      <c r="E331" s="1" t="s">
        <v>424</v>
      </c>
      <c r="F331" s="1" t="s">
        <v>438</v>
      </c>
      <c r="G331" s="1" t="s">
        <v>461</v>
      </c>
      <c r="H331" s="1" t="s">
        <v>597</v>
      </c>
    </row>
    <row r="332" spans="1:8" ht="15">
      <c r="A332" s="1"/>
      <c r="B332" s="1" t="s">
        <v>159</v>
      </c>
      <c r="C332" s="1"/>
      <c r="D332" s="1"/>
      <c r="E332" s="1" t="s">
        <v>424</v>
      </c>
      <c r="F332" s="1" t="s">
        <v>438</v>
      </c>
      <c r="G332" s="1" t="s">
        <v>545</v>
      </c>
      <c r="H332" s="1" t="s">
        <v>598</v>
      </c>
    </row>
    <row r="333" spans="1:8" ht="15">
      <c r="A333" s="1"/>
      <c r="B333" s="1" t="s">
        <v>223</v>
      </c>
      <c r="C333" s="1"/>
      <c r="D333" s="1"/>
      <c r="E333" s="1" t="s">
        <v>424</v>
      </c>
      <c r="F333" s="1" t="s">
        <v>438</v>
      </c>
      <c r="G333" s="1" t="s">
        <v>466</v>
      </c>
      <c r="H333" s="1" t="s">
        <v>599</v>
      </c>
    </row>
    <row r="334" spans="1:8" ht="15">
      <c r="A334" s="9">
        <v>43375</v>
      </c>
      <c r="B334" s="1" t="s">
        <v>223</v>
      </c>
      <c r="C334" s="1"/>
      <c r="D334" s="1"/>
      <c r="E334" s="1" t="s">
        <v>424</v>
      </c>
      <c r="F334" s="1" t="s">
        <v>438</v>
      </c>
      <c r="G334" s="1" t="s">
        <v>466</v>
      </c>
      <c r="H334" s="1" t="s">
        <v>599</v>
      </c>
    </row>
    <row r="335" spans="1:8" ht="15">
      <c r="A335" s="9">
        <v>43419</v>
      </c>
      <c r="B335" s="1" t="s">
        <v>223</v>
      </c>
      <c r="C335" s="1"/>
      <c r="D335" s="1"/>
      <c r="E335" s="1" t="s">
        <v>424</v>
      </c>
      <c r="F335" s="1" t="s">
        <v>438</v>
      </c>
      <c r="G335" s="1" t="s">
        <v>466</v>
      </c>
      <c r="H335" s="1" t="s">
        <v>599</v>
      </c>
    </row>
    <row r="336" spans="1:8" ht="15">
      <c r="A336" s="1"/>
      <c r="B336" s="1" t="s">
        <v>197</v>
      </c>
      <c r="C336" s="1"/>
      <c r="D336" s="1"/>
      <c r="E336" s="1" t="s">
        <v>425</v>
      </c>
      <c r="F336" s="1" t="s">
        <v>438</v>
      </c>
      <c r="G336" s="1" t="s">
        <v>474</v>
      </c>
      <c r="H336" s="1" t="s">
        <v>600</v>
      </c>
    </row>
    <row r="337" spans="1:8" ht="15">
      <c r="A337" s="9">
        <v>43375</v>
      </c>
      <c r="B337" s="1" t="s">
        <v>325</v>
      </c>
      <c r="C337" s="1"/>
      <c r="D337" s="1"/>
      <c r="E337" s="1" t="s">
        <v>425</v>
      </c>
      <c r="F337" s="1" t="s">
        <v>438</v>
      </c>
      <c r="G337" s="1" t="s">
        <v>465</v>
      </c>
      <c r="H337" s="1" t="s">
        <v>489</v>
      </c>
    </row>
    <row r="338" spans="1:8" ht="15">
      <c r="A338" s="9">
        <v>43409</v>
      </c>
      <c r="B338" s="1" t="s">
        <v>325</v>
      </c>
      <c r="C338" s="1"/>
      <c r="D338" s="1"/>
      <c r="E338" s="1" t="s">
        <v>425</v>
      </c>
      <c r="F338" s="1" t="s">
        <v>438</v>
      </c>
      <c r="G338" s="1" t="s">
        <v>465</v>
      </c>
      <c r="H338" s="1" t="s">
        <v>489</v>
      </c>
    </row>
    <row r="339" spans="1:8" ht="15">
      <c r="A339" s="9">
        <v>43423</v>
      </c>
      <c r="B339" s="1" t="s">
        <v>325</v>
      </c>
      <c r="C339" s="1"/>
      <c r="D339" s="1"/>
      <c r="E339" s="1" t="s">
        <v>425</v>
      </c>
      <c r="F339" s="1" t="s">
        <v>438</v>
      </c>
      <c r="G339" s="1" t="s">
        <v>465</v>
      </c>
      <c r="H339" s="1" t="s">
        <v>489</v>
      </c>
    </row>
    <row r="340" spans="1:8" ht="15">
      <c r="A340" s="1"/>
      <c r="B340" s="2" t="s">
        <v>191</v>
      </c>
      <c r="C340" s="1"/>
      <c r="D340" s="1"/>
      <c r="E340" s="1" t="s">
        <v>424</v>
      </c>
      <c r="F340" s="1" t="s">
        <v>438</v>
      </c>
      <c r="G340" s="1" t="s">
        <v>464</v>
      </c>
      <c r="H340" s="1" t="s">
        <v>455</v>
      </c>
    </row>
    <row r="341" spans="1:8" ht="15">
      <c r="A341" s="1"/>
      <c r="B341" s="1" t="s">
        <v>111</v>
      </c>
      <c r="C341" s="1"/>
      <c r="D341" s="1"/>
      <c r="E341" s="1" t="s">
        <v>424</v>
      </c>
      <c r="F341" s="1" t="s">
        <v>439</v>
      </c>
      <c r="G341" s="1" t="s">
        <v>465</v>
      </c>
      <c r="H341" s="1"/>
    </row>
    <row r="342" spans="1:8" ht="15">
      <c r="A342" s="9">
        <v>43819</v>
      </c>
      <c r="B342" s="1" t="s">
        <v>417</v>
      </c>
      <c r="C342" s="1"/>
      <c r="D342" s="1"/>
      <c r="E342" s="1" t="s">
        <v>425</v>
      </c>
      <c r="F342" s="1" t="s">
        <v>439</v>
      </c>
      <c r="G342" s="1" t="s">
        <v>474</v>
      </c>
      <c r="H342" s="1" t="s">
        <v>601</v>
      </c>
    </row>
    <row r="343" spans="1:8" ht="15">
      <c r="A343" s="9">
        <v>43376</v>
      </c>
      <c r="B343" s="1" t="s">
        <v>329</v>
      </c>
      <c r="C343" s="1"/>
      <c r="D343" s="1"/>
      <c r="E343" s="1" t="s">
        <v>425</v>
      </c>
      <c r="F343" s="1" t="s">
        <v>438</v>
      </c>
      <c r="G343" s="1" t="s">
        <v>629</v>
      </c>
      <c r="H343" s="1" t="s">
        <v>602</v>
      </c>
    </row>
    <row r="344" spans="1:8" ht="15">
      <c r="A344" s="9">
        <v>43445</v>
      </c>
      <c r="B344" s="1" t="s">
        <v>408</v>
      </c>
      <c r="C344" s="1"/>
      <c r="D344" s="1"/>
      <c r="E344" s="1" t="s">
        <v>424</v>
      </c>
      <c r="F344" s="1" t="s">
        <v>438</v>
      </c>
      <c r="G344" s="1" t="s">
        <v>464</v>
      </c>
      <c r="H344" s="1" t="s">
        <v>496</v>
      </c>
    </row>
    <row r="345" spans="1:8" ht="15">
      <c r="A345" s="9">
        <v>43445</v>
      </c>
      <c r="B345" s="1" t="s">
        <v>407</v>
      </c>
      <c r="C345" s="1"/>
      <c r="D345" s="1"/>
      <c r="E345" s="1" t="s">
        <v>424</v>
      </c>
      <c r="F345" s="1" t="s">
        <v>438</v>
      </c>
      <c r="G345" s="1" t="s">
        <v>464</v>
      </c>
      <c r="H345" s="1" t="s">
        <v>498</v>
      </c>
    </row>
    <row r="346" spans="1:8" ht="15">
      <c r="A346" s="1"/>
      <c r="B346" s="1" t="s">
        <v>254</v>
      </c>
      <c r="C346" s="1"/>
      <c r="D346" s="1"/>
      <c r="E346" s="1" t="s">
        <v>424</v>
      </c>
      <c r="F346" s="1" t="s">
        <v>438</v>
      </c>
      <c r="G346" s="1" t="s">
        <v>529</v>
      </c>
      <c r="H346" s="1" t="s">
        <v>490</v>
      </c>
    </row>
    <row r="347" spans="1:8" ht="15">
      <c r="A347" s="9">
        <v>43374</v>
      </c>
      <c r="B347" s="1" t="s">
        <v>324</v>
      </c>
      <c r="C347" s="1"/>
      <c r="D347" s="1"/>
      <c r="E347" s="1" t="s">
        <v>424</v>
      </c>
      <c r="F347" s="1" t="s">
        <v>438</v>
      </c>
      <c r="G347" s="1" t="s">
        <v>529</v>
      </c>
      <c r="H347" s="1" t="s">
        <v>490</v>
      </c>
    </row>
    <row r="348" spans="1:8" ht="15">
      <c r="A348" s="9">
        <v>43416</v>
      </c>
      <c r="B348" s="1" t="s">
        <v>324</v>
      </c>
      <c r="C348" s="1"/>
      <c r="D348" s="1"/>
      <c r="E348" s="1" t="s">
        <v>424</v>
      </c>
      <c r="F348" s="1" t="s">
        <v>438</v>
      </c>
      <c r="G348" s="1" t="s">
        <v>529</v>
      </c>
      <c r="H348" s="1" t="s">
        <v>490</v>
      </c>
    </row>
    <row r="349" spans="1:8" ht="15">
      <c r="A349" s="11">
        <v>43438</v>
      </c>
      <c r="B349" s="1" t="s">
        <v>324</v>
      </c>
      <c r="C349" s="1"/>
      <c r="D349" s="1"/>
      <c r="E349" s="1" t="s">
        <v>424</v>
      </c>
      <c r="F349" s="1" t="s">
        <v>438</v>
      </c>
      <c r="G349" s="1" t="s">
        <v>529</v>
      </c>
      <c r="H349" s="1" t="s">
        <v>490</v>
      </c>
    </row>
    <row r="350" spans="1:8" ht="15">
      <c r="A350" s="9">
        <v>43817</v>
      </c>
      <c r="B350" s="1" t="s">
        <v>324</v>
      </c>
      <c r="C350" s="1"/>
      <c r="D350" s="1"/>
      <c r="E350" s="1" t="s">
        <v>424</v>
      </c>
      <c r="F350" s="1" t="s">
        <v>438</v>
      </c>
      <c r="G350" s="1" t="s">
        <v>529</v>
      </c>
      <c r="H350" s="1" t="s">
        <v>490</v>
      </c>
    </row>
    <row r="351" spans="1:8" ht="15">
      <c r="A351" s="1"/>
      <c r="B351" s="1" t="s">
        <v>114</v>
      </c>
      <c r="C351" s="1"/>
      <c r="D351" s="1"/>
      <c r="E351" s="1" t="s">
        <v>425</v>
      </c>
      <c r="F351" s="1" t="s">
        <v>438</v>
      </c>
      <c r="G351" s="1" t="s">
        <v>467</v>
      </c>
      <c r="H351" s="1" t="s">
        <v>603</v>
      </c>
    </row>
    <row r="352" spans="1:8" ht="15">
      <c r="A352" s="9">
        <v>43397</v>
      </c>
      <c r="B352" s="1" t="s">
        <v>448</v>
      </c>
      <c r="C352" s="1"/>
      <c r="D352" s="1"/>
      <c r="E352" s="1" t="s">
        <v>425</v>
      </c>
      <c r="F352" s="1" t="s">
        <v>439</v>
      </c>
      <c r="G352" s="1" t="s">
        <v>467</v>
      </c>
      <c r="H352" s="1" t="s">
        <v>449</v>
      </c>
    </row>
    <row r="353" spans="1:8" ht="15">
      <c r="A353" s="1"/>
      <c r="B353" s="1" t="s">
        <v>78</v>
      </c>
      <c r="C353" s="1"/>
      <c r="D353" s="1"/>
      <c r="E353" s="1" t="s">
        <v>424</v>
      </c>
      <c r="F353" s="1" t="s">
        <v>438</v>
      </c>
      <c r="G353" s="1" t="s">
        <v>464</v>
      </c>
      <c r="H353" s="1" t="s">
        <v>477</v>
      </c>
    </row>
    <row r="354" spans="1:8" ht="15">
      <c r="A354" s="1"/>
      <c r="B354" s="1" t="s">
        <v>143</v>
      </c>
      <c r="C354" s="1" t="s">
        <v>312</v>
      </c>
      <c r="D354" s="1" t="s">
        <v>280</v>
      </c>
      <c r="E354" s="1" t="s">
        <v>424</v>
      </c>
      <c r="F354" s="1" t="s">
        <v>438</v>
      </c>
      <c r="G354" s="1" t="s">
        <v>460</v>
      </c>
      <c r="H354" s="1"/>
    </row>
    <row r="355" spans="1:8" ht="15">
      <c r="A355" s="1"/>
      <c r="B355" s="1" t="s">
        <v>201</v>
      </c>
      <c r="C355" s="1"/>
      <c r="D355" s="1"/>
      <c r="E355" s="1" t="s">
        <v>424</v>
      </c>
      <c r="F355" s="1" t="s">
        <v>438</v>
      </c>
      <c r="G355" s="1" t="s">
        <v>461</v>
      </c>
      <c r="H355" s="1" t="s">
        <v>443</v>
      </c>
    </row>
    <row r="356" spans="1:8" ht="15">
      <c r="A356" s="9">
        <v>43396</v>
      </c>
      <c r="B356" s="1" t="s">
        <v>201</v>
      </c>
      <c r="C356" s="1"/>
      <c r="D356" s="1"/>
      <c r="E356" s="1" t="s">
        <v>424</v>
      </c>
      <c r="F356" s="1" t="s">
        <v>438</v>
      </c>
      <c r="G356" s="1" t="s">
        <v>461</v>
      </c>
      <c r="H356" s="1" t="s">
        <v>443</v>
      </c>
    </row>
    <row r="357" spans="1:8" ht="15">
      <c r="A357" s="1"/>
      <c r="B357" s="2" t="s">
        <v>13</v>
      </c>
      <c r="C357" s="1"/>
      <c r="D357" s="1"/>
      <c r="E357" s="1" t="s">
        <v>424</v>
      </c>
      <c r="F357" s="1" t="s">
        <v>438</v>
      </c>
      <c r="G357" s="1" t="s">
        <v>461</v>
      </c>
      <c r="H357" s="1" t="s">
        <v>443</v>
      </c>
    </row>
    <row r="358" spans="1:8" ht="15">
      <c r="A358" s="11">
        <v>43440</v>
      </c>
      <c r="B358" s="1" t="s">
        <v>403</v>
      </c>
      <c r="C358" s="1" t="s">
        <v>267</v>
      </c>
      <c r="D358" s="1" t="s">
        <v>281</v>
      </c>
      <c r="E358" s="1" t="s">
        <v>424</v>
      </c>
      <c r="F358" s="1" t="s">
        <v>438</v>
      </c>
      <c r="G358" s="1" t="s">
        <v>460</v>
      </c>
      <c r="H358" s="1"/>
    </row>
    <row r="359" spans="1:8" ht="15">
      <c r="A359" s="1"/>
      <c r="B359" s="1" t="s">
        <v>130</v>
      </c>
      <c r="C359" s="1"/>
      <c r="D359" s="1"/>
      <c r="E359" s="1" t="s">
        <v>424</v>
      </c>
      <c r="F359" s="1" t="s">
        <v>438</v>
      </c>
      <c r="G359" s="1" t="s">
        <v>472</v>
      </c>
      <c r="H359" s="1" t="s">
        <v>499</v>
      </c>
    </row>
    <row r="360" spans="1:8" ht="15">
      <c r="A360" s="1"/>
      <c r="B360" s="1" t="s">
        <v>162</v>
      </c>
      <c r="C360" s="1"/>
      <c r="D360" s="1"/>
      <c r="E360" s="1" t="s">
        <v>424</v>
      </c>
      <c r="F360" s="1" t="s">
        <v>438</v>
      </c>
      <c r="G360" s="1" t="s">
        <v>466</v>
      </c>
      <c r="H360" s="1" t="s">
        <v>587</v>
      </c>
    </row>
    <row r="361" spans="1:8" ht="15">
      <c r="A361" s="1"/>
      <c r="B361" s="1" t="s">
        <v>205</v>
      </c>
      <c r="C361" s="1"/>
      <c r="D361" s="1"/>
      <c r="E361" s="1" t="s">
        <v>424</v>
      </c>
      <c r="F361" s="1" t="s">
        <v>438</v>
      </c>
      <c r="G361" s="1" t="s">
        <v>466</v>
      </c>
      <c r="H361" s="1" t="s">
        <v>587</v>
      </c>
    </row>
    <row r="362" spans="1:8" ht="15">
      <c r="A362" s="9">
        <v>43417</v>
      </c>
      <c r="B362" s="1" t="s">
        <v>243</v>
      </c>
      <c r="C362" s="1"/>
      <c r="D362" s="1"/>
      <c r="E362" s="1" t="s">
        <v>424</v>
      </c>
      <c r="F362" s="1" t="s">
        <v>438</v>
      </c>
      <c r="G362" t="s">
        <v>461</v>
      </c>
      <c r="H362" t="s">
        <v>479</v>
      </c>
    </row>
    <row r="363" spans="1:8" ht="15">
      <c r="A363" s="1"/>
      <c r="B363" s="1" t="s">
        <v>138</v>
      </c>
      <c r="C363" s="1"/>
      <c r="D363" s="1"/>
      <c r="E363" s="1" t="s">
        <v>424</v>
      </c>
      <c r="F363" s="1" t="s">
        <v>438</v>
      </c>
      <c r="G363" s="1" t="s">
        <v>465</v>
      </c>
      <c r="H363" s="1" t="s">
        <v>604</v>
      </c>
    </row>
    <row r="364" spans="1:8" ht="15">
      <c r="A364" s="9">
        <v>43382</v>
      </c>
      <c r="B364" s="1" t="s">
        <v>338</v>
      </c>
      <c r="C364" s="1"/>
      <c r="D364" s="1"/>
      <c r="E364" s="1" t="s">
        <v>424</v>
      </c>
      <c r="F364" s="1" t="s">
        <v>438</v>
      </c>
      <c r="G364" s="1" t="s">
        <v>461</v>
      </c>
      <c r="H364" s="1" t="s">
        <v>605</v>
      </c>
    </row>
    <row r="365" spans="1:8" ht="15">
      <c r="A365" s="9">
        <v>43419</v>
      </c>
      <c r="B365" s="1" t="s">
        <v>376</v>
      </c>
      <c r="C365" s="1"/>
      <c r="D365" s="1"/>
      <c r="E365" s="1" t="s">
        <v>424</v>
      </c>
      <c r="F365" s="1" t="s">
        <v>438</v>
      </c>
      <c r="G365" s="1" t="s">
        <v>461</v>
      </c>
      <c r="H365" s="1" t="s">
        <v>520</v>
      </c>
    </row>
    <row r="366" spans="1:8" ht="15">
      <c r="A366" s="11">
        <v>43431</v>
      </c>
      <c r="B366" s="1" t="s">
        <v>392</v>
      </c>
      <c r="D366" s="1"/>
      <c r="E366" s="1" t="s">
        <v>424</v>
      </c>
      <c r="F366" s="1" t="s">
        <v>438</v>
      </c>
      <c r="G366" s="1" t="s">
        <v>468</v>
      </c>
      <c r="H366" s="1" t="s">
        <v>491</v>
      </c>
    </row>
    <row r="367" spans="1:8" ht="15">
      <c r="A367" s="1"/>
      <c r="B367" s="1" t="s">
        <v>186</v>
      </c>
      <c r="C367" s="1"/>
      <c r="D367" s="1"/>
      <c r="E367" s="1" t="s">
        <v>424</v>
      </c>
      <c r="F367" s="1" t="s">
        <v>438</v>
      </c>
      <c r="G367" s="1" t="s">
        <v>529</v>
      </c>
      <c r="H367" s="1" t="s">
        <v>606</v>
      </c>
    </row>
    <row r="368" spans="1:8" ht="15">
      <c r="A368" s="9">
        <v>43412</v>
      </c>
      <c r="B368" s="1" t="s">
        <v>367</v>
      </c>
      <c r="C368" s="1" t="s">
        <v>269</v>
      </c>
      <c r="D368" s="1" t="s">
        <v>282</v>
      </c>
      <c r="E368" s="1" t="s">
        <v>424</v>
      </c>
      <c r="F368" s="1" t="s">
        <v>438</v>
      </c>
      <c r="G368" s="1" t="s">
        <v>460</v>
      </c>
      <c r="H368" s="1"/>
    </row>
    <row r="369" spans="1:8" ht="15">
      <c r="A369" s="9">
        <v>43818</v>
      </c>
      <c r="B369" s="1" t="s">
        <v>367</v>
      </c>
      <c r="C369" s="1" t="s">
        <v>269</v>
      </c>
      <c r="D369" s="1" t="s">
        <v>282</v>
      </c>
      <c r="E369" s="1" t="s">
        <v>424</v>
      </c>
      <c r="F369" s="1" t="s">
        <v>438</v>
      </c>
      <c r="G369" s="1" t="s">
        <v>460</v>
      </c>
      <c r="H369" s="1"/>
    </row>
    <row r="370" spans="1:8" ht="15">
      <c r="A370" s="9">
        <v>43416</v>
      </c>
      <c r="B370" s="1" t="s">
        <v>368</v>
      </c>
      <c r="C370" s="1" t="s">
        <v>369</v>
      </c>
      <c r="D370" s="1" t="s">
        <v>280</v>
      </c>
      <c r="E370" s="1" t="s">
        <v>424</v>
      </c>
      <c r="F370" s="1" t="s">
        <v>438</v>
      </c>
      <c r="G370" s="1" t="s">
        <v>460</v>
      </c>
      <c r="H370" s="1"/>
    </row>
    <row r="371" spans="1:8" ht="15">
      <c r="A371" s="1"/>
      <c r="B371" s="1" t="s">
        <v>100</v>
      </c>
      <c r="C371" s="1"/>
      <c r="D371" s="1"/>
      <c r="E371" s="1" t="s">
        <v>424</v>
      </c>
      <c r="F371" s="1" t="s">
        <v>438</v>
      </c>
      <c r="G371" s="1" t="s">
        <v>464</v>
      </c>
      <c r="H371" s="1" t="s">
        <v>517</v>
      </c>
    </row>
    <row r="372" spans="1:8" ht="15">
      <c r="A372" s="9">
        <v>43383</v>
      </c>
      <c r="B372" s="1" t="s">
        <v>340</v>
      </c>
      <c r="C372" s="1"/>
      <c r="D372" s="1"/>
      <c r="E372" s="1" t="s">
        <v>424</v>
      </c>
      <c r="F372" s="1" t="s">
        <v>438</v>
      </c>
      <c r="G372" s="1" t="s">
        <v>466</v>
      </c>
      <c r="H372" s="1" t="s">
        <v>589</v>
      </c>
    </row>
    <row r="373" spans="1:8" ht="15">
      <c r="A373" s="1"/>
      <c r="B373" s="1" t="s">
        <v>216</v>
      </c>
      <c r="C373" s="1"/>
      <c r="D373" s="1"/>
      <c r="E373" s="1" t="s">
        <v>424</v>
      </c>
      <c r="F373" s="1" t="s">
        <v>438</v>
      </c>
      <c r="G373" s="1" t="s">
        <v>466</v>
      </c>
      <c r="H373" s="1" t="s">
        <v>442</v>
      </c>
    </row>
    <row r="374" spans="1:8" ht="15">
      <c r="A374" s="1"/>
      <c r="B374" s="2" t="s">
        <v>22</v>
      </c>
      <c r="C374" s="1"/>
      <c r="D374" s="1"/>
      <c r="E374" s="1" t="s">
        <v>425</v>
      </c>
      <c r="F374" s="1" t="s">
        <v>438</v>
      </c>
      <c r="G374" s="1" t="s">
        <v>466</v>
      </c>
      <c r="H374" s="1" t="s">
        <v>442</v>
      </c>
    </row>
    <row r="375" spans="1:8" ht="15">
      <c r="A375" s="1"/>
      <c r="B375" s="1" t="s">
        <v>71</v>
      </c>
      <c r="C375" s="1"/>
      <c r="D375" s="1"/>
      <c r="E375" s="1" t="s">
        <v>425</v>
      </c>
      <c r="F375" s="1" t="s">
        <v>438</v>
      </c>
      <c r="G375" s="1" t="s">
        <v>466</v>
      </c>
      <c r="H375" s="1" t="s">
        <v>442</v>
      </c>
    </row>
    <row r="376" spans="1:8" ht="15">
      <c r="A376" s="9">
        <v>43354</v>
      </c>
      <c r="B376" s="1" t="s">
        <v>71</v>
      </c>
      <c r="C376" s="1"/>
      <c r="D376" s="1"/>
      <c r="E376" s="1" t="s">
        <v>425</v>
      </c>
      <c r="F376" s="1" t="s">
        <v>438</v>
      </c>
      <c r="G376" s="1" t="s">
        <v>466</v>
      </c>
      <c r="H376" s="1" t="s">
        <v>442</v>
      </c>
    </row>
    <row r="377" spans="1:8" ht="15">
      <c r="A377" s="1"/>
      <c r="B377" s="2" t="s">
        <v>45</v>
      </c>
      <c r="C377" s="1" t="s">
        <v>269</v>
      </c>
      <c r="D377" s="1" t="s">
        <v>282</v>
      </c>
      <c r="E377" s="1" t="s">
        <v>424</v>
      </c>
      <c r="F377" s="1" t="s">
        <v>438</v>
      </c>
      <c r="G377" s="1" t="s">
        <v>460</v>
      </c>
      <c r="H377" s="1"/>
    </row>
    <row r="378" spans="1:8" ht="15">
      <c r="A378" s="9">
        <v>43383</v>
      </c>
      <c r="B378" s="1" t="s">
        <v>341</v>
      </c>
      <c r="C378" s="1" t="s">
        <v>269</v>
      </c>
      <c r="D378" s="1" t="s">
        <v>282</v>
      </c>
      <c r="E378" s="1" t="s">
        <v>424</v>
      </c>
      <c r="F378" s="1" t="s">
        <v>438</v>
      </c>
      <c r="G378" s="1" t="s">
        <v>460</v>
      </c>
      <c r="H378" s="1"/>
    </row>
    <row r="379" spans="1:8" ht="15">
      <c r="A379" s="1"/>
      <c r="B379" s="1" t="s">
        <v>228</v>
      </c>
      <c r="C379" s="1"/>
      <c r="D379" s="1"/>
      <c r="E379" s="1" t="s">
        <v>424</v>
      </c>
      <c r="F379" s="1" t="s">
        <v>438</v>
      </c>
      <c r="G379" s="1" t="s">
        <v>461</v>
      </c>
      <c r="H379" s="1" t="s">
        <v>443</v>
      </c>
    </row>
    <row r="380" spans="1:8" ht="15">
      <c r="A380" s="9">
        <v>43360</v>
      </c>
      <c r="B380" s="1" t="s">
        <v>313</v>
      </c>
      <c r="C380" s="1"/>
      <c r="D380" s="1"/>
      <c r="E380" s="1" t="s">
        <v>424</v>
      </c>
      <c r="F380" s="1" t="s">
        <v>438</v>
      </c>
      <c r="G380" s="1" t="s">
        <v>466</v>
      </c>
      <c r="H380" s="1" t="s">
        <v>442</v>
      </c>
    </row>
    <row r="381" spans="1:8" ht="15">
      <c r="A381" s="9">
        <v>43417</v>
      </c>
      <c r="B381" s="1" t="s">
        <v>372</v>
      </c>
      <c r="C381" s="1"/>
      <c r="D381" s="1"/>
      <c r="E381" s="1" t="s">
        <v>425</v>
      </c>
      <c r="F381" s="1" t="s">
        <v>439</v>
      </c>
      <c r="G381" s="1" t="s">
        <v>529</v>
      </c>
      <c r="H381" s="1" t="s">
        <v>450</v>
      </c>
    </row>
    <row r="382" spans="1:8" ht="15">
      <c r="A382" s="1"/>
      <c r="B382" s="1" t="s">
        <v>145</v>
      </c>
      <c r="C382" s="1"/>
      <c r="D382" s="1"/>
      <c r="E382" s="1" t="s">
        <v>424</v>
      </c>
      <c r="F382" s="1" t="s">
        <v>438</v>
      </c>
      <c r="G382" s="1" t="s">
        <v>464</v>
      </c>
      <c r="H382" s="1" t="s">
        <v>492</v>
      </c>
    </row>
    <row r="383" spans="1:8" ht="15">
      <c r="A383" s="1"/>
      <c r="B383" s="1" t="s">
        <v>185</v>
      </c>
      <c r="C383" s="1" t="s">
        <v>275</v>
      </c>
      <c r="D383" s="1" t="s">
        <v>282</v>
      </c>
      <c r="E383" s="1" t="s">
        <v>424</v>
      </c>
      <c r="F383" s="1" t="s">
        <v>439</v>
      </c>
      <c r="G383" s="1" t="s">
        <v>460</v>
      </c>
      <c r="H383" s="1"/>
    </row>
    <row r="384" spans="1:8" ht="15">
      <c r="A384" s="1"/>
      <c r="B384" s="1" t="s">
        <v>77</v>
      </c>
      <c r="C384" s="1"/>
      <c r="D384" s="1"/>
      <c r="E384" s="1" t="s">
        <v>424</v>
      </c>
      <c r="F384" s="1" t="s">
        <v>438</v>
      </c>
      <c r="G384" s="1" t="s">
        <v>472</v>
      </c>
      <c r="H384" s="1" t="s">
        <v>499</v>
      </c>
    </row>
    <row r="385" spans="1:8" ht="15">
      <c r="A385" s="1"/>
      <c r="B385" s="1" t="s">
        <v>60</v>
      </c>
      <c r="C385" s="1"/>
      <c r="D385" s="1"/>
      <c r="E385" s="1" t="s">
        <v>424</v>
      </c>
      <c r="F385" s="1" t="s">
        <v>438</v>
      </c>
      <c r="G385" s="1" t="s">
        <v>461</v>
      </c>
      <c r="H385" s="1" t="s">
        <v>493</v>
      </c>
    </row>
    <row r="386" spans="1:8" ht="15">
      <c r="A386" s="1"/>
      <c r="B386" s="1" t="s">
        <v>79</v>
      </c>
      <c r="C386" s="1"/>
      <c r="D386" s="1"/>
      <c r="E386" s="1" t="s">
        <v>424</v>
      </c>
      <c r="F386" s="1" t="s">
        <v>438</v>
      </c>
      <c r="G386" s="1" t="s">
        <v>461</v>
      </c>
      <c r="H386" s="1" t="s">
        <v>443</v>
      </c>
    </row>
    <row r="387" spans="1:8" ht="15">
      <c r="A387" s="1"/>
      <c r="B387" s="1" t="s">
        <v>79</v>
      </c>
      <c r="C387" s="1"/>
      <c r="D387" s="1"/>
      <c r="E387" s="1" t="s">
        <v>424</v>
      </c>
      <c r="F387" s="1" t="s">
        <v>438</v>
      </c>
      <c r="G387" s="1" t="s">
        <v>461</v>
      </c>
      <c r="H387" s="1" t="s">
        <v>443</v>
      </c>
    </row>
    <row r="388" spans="1:8" ht="15">
      <c r="A388" s="1"/>
      <c r="B388" s="1" t="s">
        <v>79</v>
      </c>
      <c r="C388" s="1"/>
      <c r="D388" s="1"/>
      <c r="E388" s="1" t="s">
        <v>424</v>
      </c>
      <c r="F388" s="1" t="s">
        <v>438</v>
      </c>
      <c r="G388" s="1" t="s">
        <v>461</v>
      </c>
      <c r="H388" s="1" t="s">
        <v>443</v>
      </c>
    </row>
    <row r="389" spans="1:8" ht="15">
      <c r="A389" s="9">
        <v>43360</v>
      </c>
      <c r="B389" s="1" t="s">
        <v>79</v>
      </c>
      <c r="C389" s="1"/>
      <c r="D389" s="1"/>
      <c r="E389" s="1" t="s">
        <v>424</v>
      </c>
      <c r="F389" s="1" t="s">
        <v>438</v>
      </c>
      <c r="G389" s="1" t="s">
        <v>461</v>
      </c>
      <c r="H389" s="1" t="s">
        <v>443</v>
      </c>
    </row>
    <row r="390" spans="1:8" ht="15">
      <c r="A390" s="1"/>
      <c r="B390" s="2" t="s">
        <v>0</v>
      </c>
      <c r="C390" s="1"/>
      <c r="D390" s="1"/>
      <c r="E390" s="1" t="s">
        <v>424</v>
      </c>
      <c r="F390" s="1" t="s">
        <v>438</v>
      </c>
      <c r="G390" s="1" t="s">
        <v>466</v>
      </c>
      <c r="H390" s="1" t="s">
        <v>494</v>
      </c>
    </row>
    <row r="391" spans="1:8" ht="15">
      <c r="A391" s="1"/>
      <c r="B391" s="2" t="s">
        <v>0</v>
      </c>
      <c r="C391" s="1"/>
      <c r="D391" s="1"/>
      <c r="E391" s="1" t="s">
        <v>424</v>
      </c>
      <c r="F391" s="1" t="s">
        <v>438</v>
      </c>
      <c r="G391" s="1" t="s">
        <v>466</v>
      </c>
      <c r="H391" s="1" t="s">
        <v>494</v>
      </c>
    </row>
    <row r="392" spans="1:8" ht="15">
      <c r="A392" s="9">
        <v>43451</v>
      </c>
      <c r="B392" s="1" t="s">
        <v>253</v>
      </c>
      <c r="C392" s="1"/>
      <c r="D392" s="1"/>
      <c r="E392" s="1" t="s">
        <v>424</v>
      </c>
      <c r="F392" s="1" t="s">
        <v>438</v>
      </c>
      <c r="G392" s="1" t="s">
        <v>466</v>
      </c>
      <c r="H392" s="1" t="s">
        <v>494</v>
      </c>
    </row>
    <row r="393" spans="1:8" ht="15">
      <c r="A393" s="9">
        <v>43381</v>
      </c>
      <c r="B393" s="1" t="s">
        <v>336</v>
      </c>
      <c r="C393" s="1"/>
      <c r="D393" s="1"/>
      <c r="E393" s="1" t="s">
        <v>425</v>
      </c>
      <c r="F393" s="1" t="s">
        <v>438</v>
      </c>
      <c r="G393" s="1" t="s">
        <v>465</v>
      </c>
      <c r="H393" s="1" t="s">
        <v>480</v>
      </c>
    </row>
    <row r="394" spans="1:8" ht="15">
      <c r="A394" s="1"/>
      <c r="B394" s="1" t="s">
        <v>63</v>
      </c>
      <c r="C394" s="1"/>
      <c r="D394" s="1"/>
      <c r="E394" s="1" t="s">
        <v>424</v>
      </c>
      <c r="F394" s="1" t="s">
        <v>438</v>
      </c>
      <c r="G394" s="1" t="s">
        <v>461</v>
      </c>
      <c r="H394" s="1" t="s">
        <v>607</v>
      </c>
    </row>
    <row r="395" spans="1:8" ht="15">
      <c r="A395" s="9">
        <v>43418</v>
      </c>
      <c r="B395" s="1" t="s">
        <v>375</v>
      </c>
      <c r="C395" s="1"/>
      <c r="D395" s="1"/>
      <c r="E395" s="1" t="s">
        <v>424</v>
      </c>
      <c r="F395" s="1" t="s">
        <v>438</v>
      </c>
      <c r="G395" s="1" t="s">
        <v>529</v>
      </c>
      <c r="H395" s="1" t="s">
        <v>445</v>
      </c>
    </row>
    <row r="396" spans="1:8" ht="15">
      <c r="A396" s="1"/>
      <c r="B396" s="2" t="s">
        <v>48</v>
      </c>
      <c r="C396" s="1"/>
      <c r="D396" s="1"/>
      <c r="E396" s="1" t="s">
        <v>424</v>
      </c>
      <c r="F396" s="1" t="s">
        <v>438</v>
      </c>
      <c r="G396" s="1" t="s">
        <v>529</v>
      </c>
      <c r="H396" s="1" t="s">
        <v>445</v>
      </c>
    </row>
    <row r="397" spans="1:8" ht="15">
      <c r="A397" s="11">
        <v>43438</v>
      </c>
      <c r="B397" s="1" t="s">
        <v>399</v>
      </c>
      <c r="C397" s="1"/>
      <c r="D397" s="1"/>
      <c r="E397" s="1" t="s">
        <v>424</v>
      </c>
      <c r="F397" s="1" t="s">
        <v>439</v>
      </c>
      <c r="G397" s="1" t="s">
        <v>464</v>
      </c>
      <c r="H397" s="1" t="s">
        <v>492</v>
      </c>
    </row>
    <row r="398" spans="1:8" ht="15">
      <c r="A398" s="1"/>
      <c r="B398" s="1" t="s">
        <v>55</v>
      </c>
      <c r="C398" s="1"/>
      <c r="D398" s="1"/>
      <c r="E398" s="1" t="s">
        <v>424</v>
      </c>
      <c r="F398" s="1" t="s">
        <v>438</v>
      </c>
      <c r="G398" s="1" t="s">
        <v>464</v>
      </c>
      <c r="H398" s="1" t="s">
        <v>608</v>
      </c>
    </row>
    <row r="399" spans="1:8" ht="15">
      <c r="A399" s="1"/>
      <c r="B399" s="1" t="s">
        <v>76</v>
      </c>
      <c r="C399" s="1"/>
      <c r="D399" s="1"/>
      <c r="E399" s="1" t="s">
        <v>424</v>
      </c>
      <c r="F399" s="1" t="s">
        <v>438</v>
      </c>
      <c r="G399" s="1" t="s">
        <v>466</v>
      </c>
      <c r="H399" s="1" t="s">
        <v>442</v>
      </c>
    </row>
    <row r="400" spans="1:8" ht="15">
      <c r="A400" s="1"/>
      <c r="B400" s="1" t="s">
        <v>76</v>
      </c>
      <c r="C400" s="1"/>
      <c r="D400" s="1"/>
      <c r="E400" s="1" t="s">
        <v>424</v>
      </c>
      <c r="F400" s="1" t="s">
        <v>438</v>
      </c>
      <c r="G400" s="1" t="s">
        <v>466</v>
      </c>
      <c r="H400" s="1" t="s">
        <v>442</v>
      </c>
    </row>
    <row r="401" spans="1:8" ht="15">
      <c r="A401" s="1"/>
      <c r="B401" s="2" t="s">
        <v>76</v>
      </c>
      <c r="C401" s="1"/>
      <c r="D401" s="1"/>
      <c r="E401" s="1" t="s">
        <v>424</v>
      </c>
      <c r="F401" s="1" t="s">
        <v>438</v>
      </c>
      <c r="G401" s="1" t="s">
        <v>466</v>
      </c>
      <c r="H401" s="1" t="s">
        <v>442</v>
      </c>
    </row>
    <row r="402" spans="1:8" ht="15">
      <c r="A402" s="1"/>
      <c r="B402" s="1" t="s">
        <v>76</v>
      </c>
      <c r="C402" s="1"/>
      <c r="D402" s="1"/>
      <c r="E402" s="1" t="s">
        <v>424</v>
      </c>
      <c r="F402" s="1" t="s">
        <v>438</v>
      </c>
      <c r="G402" s="1" t="s">
        <v>466</v>
      </c>
      <c r="H402" s="1" t="s">
        <v>442</v>
      </c>
    </row>
    <row r="403" spans="1:8" ht="15">
      <c r="A403" s="9">
        <v>43356</v>
      </c>
      <c r="B403" s="1" t="s">
        <v>76</v>
      </c>
      <c r="C403" s="1"/>
      <c r="D403" s="1"/>
      <c r="E403" s="1" t="s">
        <v>424</v>
      </c>
      <c r="F403" s="1" t="s">
        <v>438</v>
      </c>
      <c r="G403" s="1" t="s">
        <v>466</v>
      </c>
      <c r="H403" s="1" t="s">
        <v>442</v>
      </c>
    </row>
    <row r="404" spans="1:8" ht="15">
      <c r="A404" s="9">
        <v>43397</v>
      </c>
      <c r="B404" s="1" t="s">
        <v>76</v>
      </c>
      <c r="C404" s="1"/>
      <c r="D404" s="1"/>
      <c r="E404" s="1" t="s">
        <v>424</v>
      </c>
      <c r="F404" s="1" t="s">
        <v>438</v>
      </c>
      <c r="G404" s="1" t="s">
        <v>466</v>
      </c>
      <c r="H404" s="1" t="s">
        <v>442</v>
      </c>
    </row>
    <row r="405" spans="1:8" ht="15">
      <c r="A405" s="9">
        <v>43426</v>
      </c>
      <c r="B405" s="1" t="s">
        <v>76</v>
      </c>
      <c r="C405" s="1"/>
      <c r="D405" s="1"/>
      <c r="E405" s="1" t="s">
        <v>424</v>
      </c>
      <c r="F405" s="1" t="s">
        <v>438</v>
      </c>
      <c r="G405" s="1" t="s">
        <v>466</v>
      </c>
      <c r="H405" s="1" t="s">
        <v>442</v>
      </c>
    </row>
    <row r="406" spans="1:8" ht="15">
      <c r="A406" s="1"/>
      <c r="B406" s="2" t="s">
        <v>36</v>
      </c>
      <c r="C406" s="1"/>
      <c r="D406" s="1"/>
      <c r="E406" s="1" t="s">
        <v>424</v>
      </c>
      <c r="F406" s="1" t="s">
        <v>438</v>
      </c>
      <c r="G406" s="1" t="s">
        <v>466</v>
      </c>
      <c r="H406" s="1" t="s">
        <v>442</v>
      </c>
    </row>
    <row r="407" spans="1:8" ht="15">
      <c r="A407" s="11">
        <v>43431</v>
      </c>
      <c r="B407" s="1" t="s">
        <v>394</v>
      </c>
      <c r="D407" s="1"/>
      <c r="E407" s="1" t="s">
        <v>425</v>
      </c>
      <c r="F407" s="1" t="s">
        <v>439</v>
      </c>
      <c r="G407" s="1" t="s">
        <v>549</v>
      </c>
      <c r="H407" s="1" t="s">
        <v>609</v>
      </c>
    </row>
    <row r="408" spans="1:8" ht="15">
      <c r="A408" s="9">
        <v>43423</v>
      </c>
      <c r="B408" s="1" t="s">
        <v>378</v>
      </c>
      <c r="C408" s="1" t="s">
        <v>270</v>
      </c>
      <c r="D408" s="1" t="s">
        <v>281</v>
      </c>
      <c r="E408" s="1" t="s">
        <v>424</v>
      </c>
      <c r="F408" s="1" t="s">
        <v>439</v>
      </c>
      <c r="G408" s="1" t="s">
        <v>460</v>
      </c>
      <c r="H408" s="1"/>
    </row>
    <row r="409" spans="1:8" ht="15">
      <c r="A409" s="9">
        <v>43424</v>
      </c>
      <c r="B409" s="1" t="s">
        <v>381</v>
      </c>
      <c r="C409" s="1"/>
      <c r="D409" s="1"/>
      <c r="E409" s="1" t="s">
        <v>425</v>
      </c>
      <c r="F409" s="1" t="s">
        <v>439</v>
      </c>
      <c r="G409" s="1" t="s">
        <v>472</v>
      </c>
      <c r="H409" s="1" t="s">
        <v>495</v>
      </c>
    </row>
    <row r="410" spans="1:8" ht="15">
      <c r="A410" s="11">
        <v>43439</v>
      </c>
      <c r="B410" s="1" t="s">
        <v>400</v>
      </c>
      <c r="C410" s="1"/>
      <c r="D410" s="1"/>
      <c r="E410" s="1" t="s">
        <v>425</v>
      </c>
      <c r="F410" s="1" t="s">
        <v>438</v>
      </c>
      <c r="G410" s="1" t="s">
        <v>530</v>
      </c>
      <c r="H410" s="1" t="s">
        <v>610</v>
      </c>
    </row>
    <row r="411" spans="1:8" ht="15">
      <c r="A411" s="9">
        <v>43347</v>
      </c>
      <c r="B411" s="1" t="s">
        <v>293</v>
      </c>
      <c r="C411" s="1"/>
      <c r="D411" s="1"/>
      <c r="E411" s="1" t="s">
        <v>425</v>
      </c>
      <c r="F411" s="1" t="s">
        <v>438</v>
      </c>
      <c r="G411" s="1" t="s">
        <v>466</v>
      </c>
      <c r="H411" s="1" t="s">
        <v>442</v>
      </c>
    </row>
    <row r="412" spans="1:8" ht="15">
      <c r="A412" s="9">
        <v>43384</v>
      </c>
      <c r="B412" s="1" t="s">
        <v>343</v>
      </c>
      <c r="C412" s="1"/>
      <c r="D412" s="1"/>
      <c r="E412" s="1" t="s">
        <v>424</v>
      </c>
      <c r="F412" s="1" t="s">
        <v>438</v>
      </c>
      <c r="G412" s="1" t="s">
        <v>504</v>
      </c>
      <c r="H412" s="1" t="s">
        <v>611</v>
      </c>
    </row>
    <row r="413" spans="1:8" ht="15">
      <c r="A413" s="1"/>
      <c r="B413" s="2" t="s">
        <v>27</v>
      </c>
      <c r="C413" s="1"/>
      <c r="D413" s="1"/>
      <c r="E413" s="1" t="s">
        <v>424</v>
      </c>
      <c r="F413" s="1" t="s">
        <v>438</v>
      </c>
      <c r="G413" s="1" t="s">
        <v>466</v>
      </c>
      <c r="H413" s="1" t="s">
        <v>588</v>
      </c>
    </row>
    <row r="414" spans="1:8" ht="15">
      <c r="A414" s="9">
        <v>43412</v>
      </c>
      <c r="B414" s="1" t="s">
        <v>27</v>
      </c>
      <c r="C414" s="1"/>
      <c r="D414" s="1"/>
      <c r="E414" s="1" t="s">
        <v>424</v>
      </c>
      <c r="F414" s="1" t="s">
        <v>438</v>
      </c>
      <c r="G414" s="1" t="s">
        <v>466</v>
      </c>
      <c r="H414" s="1" t="s">
        <v>588</v>
      </c>
    </row>
    <row r="415" spans="1:8" ht="15">
      <c r="A415" s="9">
        <v>43376</v>
      </c>
      <c r="B415" s="1" t="s">
        <v>331</v>
      </c>
      <c r="C415" s="1"/>
      <c r="D415" s="1"/>
      <c r="E415" s="1" t="s">
        <v>425</v>
      </c>
      <c r="F415" s="1" t="s">
        <v>438</v>
      </c>
      <c r="G415" s="1" t="s">
        <v>464</v>
      </c>
      <c r="H415" s="1" t="s">
        <v>441</v>
      </c>
    </row>
    <row r="416" spans="1:8" ht="15">
      <c r="A416" s="1"/>
      <c r="B416" s="2" t="s">
        <v>4</v>
      </c>
      <c r="C416" s="1"/>
      <c r="D416" s="1"/>
      <c r="E416" s="1" t="s">
        <v>425</v>
      </c>
      <c r="F416" s="1" t="s">
        <v>438</v>
      </c>
      <c r="G416" s="1" t="s">
        <v>461</v>
      </c>
      <c r="H416" s="1" t="s">
        <v>612</v>
      </c>
    </row>
    <row r="417" spans="1:8" ht="15">
      <c r="A417" s="9">
        <v>43395</v>
      </c>
      <c r="B417" s="1" t="s">
        <v>355</v>
      </c>
      <c r="C417" s="1"/>
      <c r="D417" s="1"/>
      <c r="E417" s="1" t="s">
        <v>425</v>
      </c>
      <c r="F417" s="1" t="s">
        <v>438</v>
      </c>
      <c r="G417" s="1" t="s">
        <v>461</v>
      </c>
      <c r="H417" s="1" t="s">
        <v>443</v>
      </c>
    </row>
    <row r="418" spans="1:8" ht="15">
      <c r="A418" s="9">
        <v>43354</v>
      </c>
      <c r="B418" s="1" t="s">
        <v>304</v>
      </c>
      <c r="C418" s="1" t="s">
        <v>269</v>
      </c>
      <c r="D418" s="1" t="s">
        <v>282</v>
      </c>
      <c r="E418" s="1" t="s">
        <v>425</v>
      </c>
      <c r="F418" s="1" t="s">
        <v>438</v>
      </c>
      <c r="G418" s="1" t="s">
        <v>460</v>
      </c>
      <c r="H418" s="1"/>
    </row>
    <row r="419" spans="1:8" ht="15">
      <c r="A419" s="1"/>
      <c r="B419" s="1" t="s">
        <v>175</v>
      </c>
      <c r="C419" s="1"/>
      <c r="D419" s="1"/>
      <c r="E419" s="1" t="s">
        <v>425</v>
      </c>
      <c r="F419" s="1" t="s">
        <v>438</v>
      </c>
      <c r="G419" s="1" t="s">
        <v>529</v>
      </c>
      <c r="H419" s="1" t="s">
        <v>613</v>
      </c>
    </row>
    <row r="420" spans="1:8" ht="15">
      <c r="A420" s="1"/>
      <c r="B420" s="1" t="s">
        <v>68</v>
      </c>
      <c r="C420" s="1"/>
      <c r="D420" s="1"/>
      <c r="E420" s="1" t="s">
        <v>424</v>
      </c>
      <c r="F420" s="1" t="s">
        <v>438</v>
      </c>
      <c r="G420" s="1" t="s">
        <v>474</v>
      </c>
      <c r="H420" s="1" t="s">
        <v>614</v>
      </c>
    </row>
    <row r="421" spans="1:8" ht="15">
      <c r="A421" s="1"/>
      <c r="B421" s="1" t="s">
        <v>125</v>
      </c>
      <c r="C421" s="1"/>
      <c r="D421" s="1"/>
      <c r="E421" s="1" t="s">
        <v>424</v>
      </c>
      <c r="F421" s="1" t="s">
        <v>438</v>
      </c>
      <c r="G421" s="1" t="s">
        <v>464</v>
      </c>
      <c r="H421" s="1" t="s">
        <v>496</v>
      </c>
    </row>
    <row r="422" spans="1:8" ht="15">
      <c r="A422" s="11">
        <v>43430</v>
      </c>
      <c r="B422" s="1" t="s">
        <v>389</v>
      </c>
      <c r="D422" s="1"/>
      <c r="E422" s="1" t="s">
        <v>424</v>
      </c>
      <c r="F422" s="1" t="s">
        <v>438</v>
      </c>
      <c r="G422" s="1" t="s">
        <v>615</v>
      </c>
      <c r="H422" s="1" t="s">
        <v>583</v>
      </c>
    </row>
    <row r="423" spans="1:8" ht="15">
      <c r="A423" s="1"/>
      <c r="B423" s="1" t="s">
        <v>112</v>
      </c>
      <c r="C423" s="1"/>
      <c r="D423" s="1"/>
      <c r="E423" s="1" t="s">
        <v>424</v>
      </c>
      <c r="F423" s="1" t="s">
        <v>438</v>
      </c>
      <c r="G423" s="1" t="s">
        <v>464</v>
      </c>
      <c r="H423" s="1" t="s">
        <v>492</v>
      </c>
    </row>
    <row r="424" spans="1:8" ht="15">
      <c r="A424" s="9">
        <v>43423</v>
      </c>
      <c r="B424" s="1" t="s">
        <v>379</v>
      </c>
      <c r="C424" s="1"/>
      <c r="D424" s="1"/>
      <c r="E424" s="1" t="s">
        <v>424</v>
      </c>
      <c r="F424" s="1" t="s">
        <v>438</v>
      </c>
      <c r="G424" s="1" t="s">
        <v>530</v>
      </c>
      <c r="H424" s="1" t="s">
        <v>616</v>
      </c>
    </row>
    <row r="425" spans="1:8" ht="15">
      <c r="A425" s="9">
        <v>43376</v>
      </c>
      <c r="B425" s="1" t="s">
        <v>328</v>
      </c>
      <c r="C425" s="1"/>
      <c r="D425" s="1"/>
      <c r="E425" s="1" t="s">
        <v>424</v>
      </c>
      <c r="F425" s="1" t="s">
        <v>438</v>
      </c>
      <c r="G425" s="1" t="s">
        <v>466</v>
      </c>
      <c r="H425" s="1" t="s">
        <v>442</v>
      </c>
    </row>
    <row r="426" spans="1:8" ht="15">
      <c r="A426" s="1"/>
      <c r="B426" s="1" t="s">
        <v>88</v>
      </c>
      <c r="C426" s="1"/>
      <c r="D426" s="1"/>
      <c r="E426" s="1" t="s">
        <v>425</v>
      </c>
      <c r="F426" s="1" t="s">
        <v>438</v>
      </c>
      <c r="G426" s="1" t="s">
        <v>529</v>
      </c>
      <c r="H426" s="1" t="s">
        <v>617</v>
      </c>
    </row>
    <row r="427" spans="1:8" ht="15">
      <c r="A427" s="1"/>
      <c r="B427" s="2" t="s">
        <v>24</v>
      </c>
      <c r="C427" s="1" t="s">
        <v>267</v>
      </c>
      <c r="D427" s="1" t="s">
        <v>281</v>
      </c>
      <c r="E427" s="1" t="s">
        <v>424</v>
      </c>
      <c r="F427" s="1" t="s">
        <v>438</v>
      </c>
      <c r="G427" s="1" t="s">
        <v>460</v>
      </c>
      <c r="H427" s="1"/>
    </row>
    <row r="428" spans="1:8" ht="15">
      <c r="A428" s="1"/>
      <c r="B428" s="1" t="s">
        <v>24</v>
      </c>
      <c r="C428" s="1" t="s">
        <v>267</v>
      </c>
      <c r="D428" s="1" t="s">
        <v>281</v>
      </c>
      <c r="E428" s="1" t="s">
        <v>424</v>
      </c>
      <c r="F428" s="1" t="s">
        <v>438</v>
      </c>
      <c r="G428" s="1" t="s">
        <v>460</v>
      </c>
      <c r="H428" s="1"/>
    </row>
    <row r="429" spans="1:8" ht="15">
      <c r="A429" s="1"/>
      <c r="B429" s="1" t="s">
        <v>230</v>
      </c>
      <c r="C429" s="1"/>
      <c r="D429" s="1"/>
      <c r="E429" s="1" t="s">
        <v>424</v>
      </c>
      <c r="F429" s="1" t="s">
        <v>438</v>
      </c>
      <c r="G429" s="1" t="s">
        <v>472</v>
      </c>
      <c r="H429" s="1" t="s">
        <v>499</v>
      </c>
    </row>
    <row r="430" spans="1:8" ht="15">
      <c r="A430" s="9">
        <v>43425</v>
      </c>
      <c r="B430" s="1" t="s">
        <v>230</v>
      </c>
      <c r="C430" s="1"/>
      <c r="D430" s="1"/>
      <c r="E430" s="1" t="s">
        <v>424</v>
      </c>
      <c r="F430" s="1" t="s">
        <v>438</v>
      </c>
      <c r="G430" s="1" t="s">
        <v>472</v>
      </c>
      <c r="H430" s="1" t="s">
        <v>499</v>
      </c>
    </row>
    <row r="431" spans="1:8" ht="15">
      <c r="A431" s="1"/>
      <c r="B431" s="2" t="s">
        <v>6</v>
      </c>
      <c r="C431" s="1"/>
      <c r="D431" s="1"/>
      <c r="E431" s="1" t="s">
        <v>424</v>
      </c>
      <c r="F431" s="1" t="s">
        <v>438</v>
      </c>
      <c r="G431" s="1" t="s">
        <v>504</v>
      </c>
      <c r="H431" s="1" t="s">
        <v>618</v>
      </c>
    </row>
    <row r="432" spans="1:8" ht="15">
      <c r="A432" s="1"/>
      <c r="B432" s="1" t="s">
        <v>171</v>
      </c>
      <c r="C432" s="1"/>
      <c r="D432" s="1"/>
      <c r="E432" s="1" t="s">
        <v>424</v>
      </c>
      <c r="F432" s="1" t="s">
        <v>438</v>
      </c>
      <c r="G432" s="1" t="s">
        <v>461</v>
      </c>
      <c r="H432" s="1" t="s">
        <v>619</v>
      </c>
    </row>
    <row r="433" spans="1:8" ht="15">
      <c r="A433" s="1"/>
      <c r="B433" s="2" t="s">
        <v>9</v>
      </c>
      <c r="C433" s="1"/>
      <c r="D433" s="1"/>
      <c r="E433" s="1" t="s">
        <v>425</v>
      </c>
      <c r="F433" s="1" t="s">
        <v>438</v>
      </c>
      <c r="G433" s="1" t="s">
        <v>466</v>
      </c>
      <c r="H433" s="1" t="s">
        <v>442</v>
      </c>
    </row>
    <row r="434" spans="1:8" ht="15">
      <c r="A434" s="1"/>
      <c r="B434" s="1" t="s">
        <v>99</v>
      </c>
      <c r="C434" s="1"/>
      <c r="D434" s="1"/>
      <c r="E434" s="1" t="s">
        <v>425</v>
      </c>
      <c r="F434" s="1" t="s">
        <v>438</v>
      </c>
      <c r="G434" t="s">
        <v>465</v>
      </c>
      <c r="H434" t="s">
        <v>566</v>
      </c>
    </row>
    <row r="435" spans="1:8" ht="15">
      <c r="A435" s="9">
        <v>43412</v>
      </c>
      <c r="B435" s="1" t="s">
        <v>99</v>
      </c>
      <c r="C435" s="1"/>
      <c r="D435" s="1"/>
      <c r="E435" s="1" t="s">
        <v>425</v>
      </c>
      <c r="F435" s="1" t="s">
        <v>438</v>
      </c>
      <c r="G435" t="s">
        <v>465</v>
      </c>
      <c r="H435" t="s">
        <v>566</v>
      </c>
    </row>
    <row r="436" spans="1:8" ht="15">
      <c r="A436" s="1"/>
      <c r="B436" s="1" t="s">
        <v>151</v>
      </c>
      <c r="C436" s="1"/>
      <c r="D436" s="1"/>
      <c r="E436" s="1" t="s">
        <v>424</v>
      </c>
      <c r="F436" s="1" t="s">
        <v>438</v>
      </c>
      <c r="G436" s="1" t="s">
        <v>464</v>
      </c>
      <c r="H436" s="1" t="s">
        <v>497</v>
      </c>
    </row>
    <row r="437" spans="1:8" ht="15">
      <c r="A437" s="1"/>
      <c r="B437" s="1" t="s">
        <v>137</v>
      </c>
      <c r="C437" s="1" t="s">
        <v>312</v>
      </c>
      <c r="D437" s="1" t="s">
        <v>280</v>
      </c>
      <c r="E437" s="1" t="s">
        <v>424</v>
      </c>
      <c r="F437" s="1" t="s">
        <v>438</v>
      </c>
      <c r="G437" s="1" t="s">
        <v>460</v>
      </c>
      <c r="H437" s="1"/>
    </row>
    <row r="438" spans="1:8" ht="15">
      <c r="A438" s="1"/>
      <c r="B438" s="1" t="s">
        <v>137</v>
      </c>
      <c r="C438" s="1" t="s">
        <v>312</v>
      </c>
      <c r="D438" s="1" t="s">
        <v>280</v>
      </c>
      <c r="E438" s="1" t="s">
        <v>424</v>
      </c>
      <c r="F438" s="1" t="s">
        <v>438</v>
      </c>
      <c r="G438" s="1" t="s">
        <v>460</v>
      </c>
      <c r="H438" s="1"/>
    </row>
    <row r="439" spans="1:8" ht="15">
      <c r="A439" s="1"/>
      <c r="B439" s="2" t="s">
        <v>420</v>
      </c>
      <c r="C439" s="1" t="s">
        <v>268</v>
      </c>
      <c r="D439" s="1" t="s">
        <v>282</v>
      </c>
      <c r="E439" s="1" t="s">
        <v>424</v>
      </c>
      <c r="F439" s="1" t="s">
        <v>438</v>
      </c>
      <c r="G439" s="1" t="s">
        <v>460</v>
      </c>
      <c r="H439" s="1"/>
    </row>
    <row r="440" spans="1:8" ht="15">
      <c r="A440" s="9">
        <v>43819</v>
      </c>
      <c r="B440" s="1" t="s">
        <v>418</v>
      </c>
      <c r="C440" s="1"/>
      <c r="D440" s="1"/>
      <c r="E440" s="1" t="s">
        <v>424</v>
      </c>
      <c r="F440" s="1" t="s">
        <v>438</v>
      </c>
      <c r="G440" s="1" t="s">
        <v>464</v>
      </c>
      <c r="H440" s="1" t="s">
        <v>498</v>
      </c>
    </row>
    <row r="441" spans="1:8" ht="15">
      <c r="A441" s="9">
        <v>43425</v>
      </c>
      <c r="B441" s="1" t="s">
        <v>384</v>
      </c>
      <c r="C441" s="1"/>
      <c r="D441" s="1"/>
      <c r="E441" s="1" t="s">
        <v>425</v>
      </c>
      <c r="F441" s="1" t="s">
        <v>438</v>
      </c>
      <c r="G441" s="1" t="s">
        <v>461</v>
      </c>
      <c r="H441" s="1" t="s">
        <v>620</v>
      </c>
    </row>
    <row r="442" spans="1:8" ht="15">
      <c r="A442" s="1"/>
      <c r="B442" s="2" t="s">
        <v>32</v>
      </c>
      <c r="C442" s="1" t="s">
        <v>269</v>
      </c>
      <c r="D442" s="1" t="s">
        <v>282</v>
      </c>
      <c r="E442" s="1" t="s">
        <v>425</v>
      </c>
      <c r="F442" s="1" t="s">
        <v>438</v>
      </c>
      <c r="G442" s="1" t="s">
        <v>460</v>
      </c>
      <c r="H442" s="1"/>
    </row>
    <row r="443" spans="1:8" ht="15">
      <c r="A443" s="1"/>
      <c r="B443" s="1" t="s">
        <v>224</v>
      </c>
      <c r="C443" s="1"/>
      <c r="D443" s="1"/>
      <c r="E443" s="1" t="s">
        <v>425</v>
      </c>
      <c r="F443" s="1" t="s">
        <v>438</v>
      </c>
      <c r="G443" s="1" t="s">
        <v>474</v>
      </c>
      <c r="H443" s="1" t="s">
        <v>621</v>
      </c>
    </row>
    <row r="444" spans="1:8" ht="15">
      <c r="A444" s="9">
        <v>43353</v>
      </c>
      <c r="B444" s="1" t="s">
        <v>303</v>
      </c>
      <c r="C444" s="1"/>
      <c r="D444" s="1"/>
      <c r="E444" s="1" t="s">
        <v>425</v>
      </c>
      <c r="F444" s="1" t="s">
        <v>438</v>
      </c>
      <c r="G444" s="1" t="s">
        <v>466</v>
      </c>
      <c r="H444" s="1" t="s">
        <v>622</v>
      </c>
    </row>
    <row r="445" spans="1:8" ht="15">
      <c r="A445" s="9">
        <v>43445</v>
      </c>
      <c r="B445" s="1" t="s">
        <v>303</v>
      </c>
      <c r="C445" s="1"/>
      <c r="D445" s="1"/>
      <c r="E445" s="1" t="s">
        <v>425</v>
      </c>
      <c r="F445" s="1" t="s">
        <v>438</v>
      </c>
      <c r="G445" s="1" t="s">
        <v>466</v>
      </c>
      <c r="H445" s="1" t="s">
        <v>622</v>
      </c>
    </row>
    <row r="446" spans="1:8" ht="15">
      <c r="A446" s="9">
        <v>43425</v>
      </c>
      <c r="B446" s="1" t="s">
        <v>383</v>
      </c>
      <c r="C446" s="1"/>
      <c r="D446" s="1"/>
      <c r="E446" s="1" t="s">
        <v>424</v>
      </c>
      <c r="F446" s="1" t="s">
        <v>438</v>
      </c>
      <c r="G446" s="1" t="s">
        <v>472</v>
      </c>
      <c r="H446" s="1" t="s">
        <v>499</v>
      </c>
    </row>
    <row r="447" spans="1:8" ht="15">
      <c r="A447" s="1"/>
      <c r="B447" s="2" t="s">
        <v>5</v>
      </c>
      <c r="C447" s="1"/>
      <c r="D447" s="1"/>
      <c r="E447" s="1" t="s">
        <v>424</v>
      </c>
      <c r="F447" s="1" t="s">
        <v>438</v>
      </c>
      <c r="G447" s="1" t="s">
        <v>472</v>
      </c>
      <c r="H447" s="1" t="s">
        <v>499</v>
      </c>
    </row>
    <row r="448" spans="1:8" ht="15">
      <c r="A448" s="9">
        <v>43383</v>
      </c>
      <c r="B448" s="1" t="s">
        <v>5</v>
      </c>
      <c r="C448" s="1"/>
      <c r="D448" s="1"/>
      <c r="E448" s="1" t="s">
        <v>424</v>
      </c>
      <c r="F448" s="1" t="s">
        <v>438</v>
      </c>
      <c r="G448" s="1" t="s">
        <v>472</v>
      </c>
      <c r="H448" s="1" t="s">
        <v>499</v>
      </c>
    </row>
    <row r="449" spans="1:8" ht="15">
      <c r="A449" s="9">
        <v>43384</v>
      </c>
      <c r="B449" s="1" t="s">
        <v>5</v>
      </c>
      <c r="C449" s="1"/>
      <c r="D449" s="1"/>
      <c r="E449" s="1" t="s">
        <v>424</v>
      </c>
      <c r="F449" s="1" t="s">
        <v>438</v>
      </c>
      <c r="G449" s="1" t="s">
        <v>472</v>
      </c>
      <c r="H449" s="1" t="s">
        <v>499</v>
      </c>
    </row>
    <row r="450" spans="1:8" ht="15">
      <c r="A450" s="1"/>
      <c r="B450" s="2" t="s">
        <v>33</v>
      </c>
      <c r="C450" s="1" t="s">
        <v>267</v>
      </c>
      <c r="D450" s="1" t="s">
        <v>281</v>
      </c>
      <c r="E450" s="1" t="s">
        <v>424</v>
      </c>
      <c r="F450" s="1" t="s">
        <v>438</v>
      </c>
      <c r="G450" s="1" t="s">
        <v>460</v>
      </c>
      <c r="H450" s="1"/>
    </row>
    <row r="451" spans="1:8" ht="15">
      <c r="A451" s="1"/>
      <c r="B451" s="2" t="s">
        <v>14</v>
      </c>
      <c r="C451" s="1"/>
      <c r="D451" s="1"/>
      <c r="E451" s="1" t="s">
        <v>424</v>
      </c>
      <c r="F451" s="1" t="s">
        <v>438</v>
      </c>
      <c r="G451" s="1" t="s">
        <v>525</v>
      </c>
      <c r="H451" s="1" t="s">
        <v>526</v>
      </c>
    </row>
    <row r="452" spans="1:8" ht="15">
      <c r="A452" s="1"/>
      <c r="B452" s="2" t="s">
        <v>31</v>
      </c>
      <c r="C452" s="1"/>
      <c r="D452" s="1"/>
      <c r="E452" s="1" t="s">
        <v>424</v>
      </c>
      <c r="F452" s="1" t="s">
        <v>438</v>
      </c>
      <c r="G452" s="1" t="s">
        <v>465</v>
      </c>
      <c r="H452" s="1" t="s">
        <v>489</v>
      </c>
    </row>
    <row r="453" spans="1:8" ht="15">
      <c r="A453" s="1"/>
      <c r="B453" s="1" t="s">
        <v>31</v>
      </c>
      <c r="C453" s="1"/>
      <c r="D453" s="1"/>
      <c r="E453" s="1" t="s">
        <v>424</v>
      </c>
      <c r="F453" s="1" t="s">
        <v>438</v>
      </c>
      <c r="G453" s="1" t="s">
        <v>465</v>
      </c>
      <c r="H453" s="1" t="s">
        <v>489</v>
      </c>
    </row>
    <row r="454" spans="1:8" ht="15">
      <c r="A454" s="1"/>
      <c r="B454" s="1" t="s">
        <v>31</v>
      </c>
      <c r="C454" s="1"/>
      <c r="D454" s="1"/>
      <c r="E454" s="1" t="s">
        <v>424</v>
      </c>
      <c r="F454" s="1" t="s">
        <v>438</v>
      </c>
      <c r="G454" s="1" t="s">
        <v>465</v>
      </c>
      <c r="H454" s="1" t="s">
        <v>489</v>
      </c>
    </row>
    <row r="455" spans="1:8" ht="15">
      <c r="A455" s="9">
        <v>43382</v>
      </c>
      <c r="B455" s="1" t="s">
        <v>337</v>
      </c>
      <c r="C455" s="1"/>
      <c r="D455" s="1"/>
      <c r="E455" s="1" t="s">
        <v>424</v>
      </c>
      <c r="F455" s="1" t="s">
        <v>438</v>
      </c>
      <c r="G455" s="1" t="s">
        <v>464</v>
      </c>
      <c r="H455" s="1" t="s">
        <v>518</v>
      </c>
    </row>
    <row r="456" spans="1:8" ht="15">
      <c r="A456" s="1"/>
      <c r="B456" s="2" t="s">
        <v>28</v>
      </c>
      <c r="C456" s="1"/>
      <c r="D456" s="1"/>
      <c r="E456" s="1" t="s">
        <v>424</v>
      </c>
      <c r="F456" s="1" t="s">
        <v>438</v>
      </c>
      <c r="G456" s="1" t="s">
        <v>461</v>
      </c>
      <c r="H456" s="1" t="s">
        <v>623</v>
      </c>
    </row>
    <row r="457" spans="1:8" ht="15">
      <c r="A457" s="9">
        <v>43383</v>
      </c>
      <c r="B457" s="1" t="s">
        <v>342</v>
      </c>
      <c r="C457" s="1"/>
      <c r="D457" s="1"/>
      <c r="E457" s="1" t="s">
        <v>424</v>
      </c>
      <c r="F457" s="1" t="s">
        <v>438</v>
      </c>
      <c r="G457" s="1" t="s">
        <v>461</v>
      </c>
      <c r="H457" s="1" t="s">
        <v>624</v>
      </c>
    </row>
    <row r="458" spans="1:8" ht="15">
      <c r="A458" s="1"/>
      <c r="B458" s="1" t="s">
        <v>227</v>
      </c>
      <c r="C458" s="1"/>
      <c r="D458" s="1"/>
      <c r="E458" s="1" t="s">
        <v>424</v>
      </c>
      <c r="F458" s="1" t="s">
        <v>438</v>
      </c>
      <c r="G458" s="1" t="s">
        <v>461</v>
      </c>
      <c r="H458" s="1" t="s">
        <v>625</v>
      </c>
    </row>
    <row r="459" spans="1:8" ht="15">
      <c r="A459" s="1"/>
      <c r="B459" s="1" t="s">
        <v>94</v>
      </c>
      <c r="C459" s="1" t="s">
        <v>270</v>
      </c>
      <c r="D459" s="1" t="s">
        <v>281</v>
      </c>
      <c r="E459" s="1" t="s">
        <v>424</v>
      </c>
      <c r="F459" s="1" t="s">
        <v>438</v>
      </c>
      <c r="G459" s="1" t="s">
        <v>460</v>
      </c>
      <c r="H459" s="1"/>
    </row>
    <row r="460" spans="1:8" ht="15">
      <c r="A460" s="1"/>
      <c r="B460" s="2" t="s">
        <v>19</v>
      </c>
      <c r="C460" s="1"/>
      <c r="D460" s="1"/>
      <c r="E460" s="1" t="s">
        <v>424</v>
      </c>
      <c r="F460" s="1" t="s">
        <v>438</v>
      </c>
      <c r="G460" s="1" t="s">
        <v>464</v>
      </c>
      <c r="H460" s="1" t="s">
        <v>498</v>
      </c>
    </row>
    <row r="461" spans="1:8" ht="15">
      <c r="A461" s="9">
        <v>43346</v>
      </c>
      <c r="B461" s="1" t="s">
        <v>290</v>
      </c>
      <c r="C461" s="1"/>
      <c r="D461" s="1"/>
      <c r="E461" s="1" t="s">
        <v>424</v>
      </c>
      <c r="F461" s="1" t="s">
        <v>438</v>
      </c>
      <c r="G461" s="1" t="s">
        <v>461</v>
      </c>
      <c r="H461" s="1" t="s">
        <v>626</v>
      </c>
    </row>
    <row r="462" spans="1:8" ht="15">
      <c r="A462" s="1"/>
      <c r="B462" s="1" t="s">
        <v>117</v>
      </c>
      <c r="C462" s="1" t="s">
        <v>273</v>
      </c>
      <c r="D462" s="1" t="s">
        <v>280</v>
      </c>
      <c r="E462" s="1" t="s">
        <v>424</v>
      </c>
      <c r="F462" s="1" t="s">
        <v>438</v>
      </c>
      <c r="G462" s="1" t="s">
        <v>460</v>
      </c>
      <c r="H462" s="1"/>
    </row>
    <row r="463" spans="1:8" ht="15">
      <c r="A463" s="1"/>
      <c r="B463" s="1" t="s">
        <v>117</v>
      </c>
      <c r="C463" s="1" t="s">
        <v>273</v>
      </c>
      <c r="D463" s="1" t="s">
        <v>280</v>
      </c>
      <c r="E463" s="1" t="s">
        <v>424</v>
      </c>
      <c r="F463" s="1" t="s">
        <v>438</v>
      </c>
      <c r="G463" s="1" t="s">
        <v>460</v>
      </c>
      <c r="H463" s="1"/>
    </row>
    <row r="464" spans="1:8" ht="15">
      <c r="A464" s="1"/>
      <c r="B464" s="1" t="s">
        <v>101</v>
      </c>
      <c r="C464" s="1"/>
      <c r="D464" s="1"/>
      <c r="E464" s="1" t="s">
        <v>424</v>
      </c>
      <c r="F464" s="1" t="s">
        <v>438</v>
      </c>
      <c r="G464" s="1" t="s">
        <v>529</v>
      </c>
      <c r="H464" s="1" t="s">
        <v>627</v>
      </c>
    </row>
    <row r="465" spans="1:8" ht="15">
      <c r="A465" s="1"/>
      <c r="B465" s="1" t="s">
        <v>196</v>
      </c>
      <c r="C465" s="1"/>
      <c r="D465" s="1"/>
      <c r="E465" s="1" t="s">
        <v>424</v>
      </c>
      <c r="F465" s="1" t="s">
        <v>438</v>
      </c>
      <c r="G465" s="1" t="s">
        <v>466</v>
      </c>
      <c r="H465" s="1" t="s">
        <v>452</v>
      </c>
    </row>
    <row r="466" spans="1:8" ht="15">
      <c r="A466" s="9">
        <v>43419</v>
      </c>
      <c r="B466" s="1" t="s">
        <v>196</v>
      </c>
      <c r="C466" s="1"/>
      <c r="D466" s="1"/>
      <c r="E466" s="1" t="s">
        <v>424</v>
      </c>
      <c r="F466" s="1" t="s">
        <v>438</v>
      </c>
      <c r="G466" s="1" t="s">
        <v>466</v>
      </c>
      <c r="H466" s="1" t="s">
        <v>452</v>
      </c>
    </row>
    <row r="467" spans="1:8" ht="15">
      <c r="A467" s="9">
        <v>43446</v>
      </c>
      <c r="B467" s="1" t="s">
        <v>196</v>
      </c>
      <c r="C467" s="1"/>
      <c r="D467" s="1"/>
      <c r="E467" s="1" t="s">
        <v>424</v>
      </c>
      <c r="F467" s="1" t="s">
        <v>438</v>
      </c>
      <c r="G467" s="1" t="s">
        <v>466</v>
      </c>
      <c r="H467" s="1" t="s">
        <v>452</v>
      </c>
    </row>
    <row r="468" spans="1:8" ht="15">
      <c r="A468" s="1"/>
      <c r="B468" s="2" t="s">
        <v>147</v>
      </c>
      <c r="C468" s="1"/>
      <c r="D468" s="1"/>
      <c r="E468" s="1" t="s">
        <v>425</v>
      </c>
      <c r="F468" s="1" t="s">
        <v>439</v>
      </c>
      <c r="G468" s="1" t="s">
        <v>465</v>
      </c>
      <c r="H468" s="1"/>
    </row>
    <row r="469" spans="1:8" ht="15">
      <c r="A469" s="1"/>
      <c r="B469" s="2" t="s">
        <v>147</v>
      </c>
      <c r="C469" s="1"/>
      <c r="D469" s="1"/>
      <c r="E469" s="1" t="s">
        <v>425</v>
      </c>
      <c r="F469" s="1" t="s">
        <v>439</v>
      </c>
      <c r="G469" s="1" t="s">
        <v>465</v>
      </c>
      <c r="H469" s="1"/>
    </row>
    <row r="470" spans="1:8" ht="15">
      <c r="A470" s="9">
        <v>43444</v>
      </c>
      <c r="B470" s="1" t="s">
        <v>405</v>
      </c>
      <c r="C470" s="1" t="s">
        <v>312</v>
      </c>
      <c r="D470" s="1" t="s">
        <v>280</v>
      </c>
      <c r="E470" s="1" t="s">
        <v>425</v>
      </c>
      <c r="F470" s="1" t="s">
        <v>439</v>
      </c>
      <c r="G470" s="1" t="s">
        <v>460</v>
      </c>
      <c r="H470" s="1"/>
    </row>
    <row r="471" spans="1:8" ht="15">
      <c r="A471" s="1"/>
      <c r="B471" s="2" t="s">
        <v>429</v>
      </c>
      <c r="C471" s="1"/>
      <c r="D471" s="1"/>
      <c r="E471" s="1" t="s">
        <v>425</v>
      </c>
      <c r="F471" s="1" t="s">
        <v>439</v>
      </c>
      <c r="G471" s="1" t="s">
        <v>465</v>
      </c>
      <c r="H471" s="1"/>
    </row>
    <row r="472" spans="1:8" ht="15">
      <c r="A472" s="9">
        <v>43381</v>
      </c>
      <c r="B472" s="1" t="s">
        <v>335</v>
      </c>
      <c r="C472" s="1"/>
      <c r="D472" s="1"/>
      <c r="E472" s="1" t="s">
        <v>424</v>
      </c>
      <c r="F472" s="1" t="s">
        <v>439</v>
      </c>
      <c r="G472" s="1" t="s">
        <v>466</v>
      </c>
      <c r="H472" s="1" t="s">
        <v>628</v>
      </c>
    </row>
    <row r="473" spans="1:8" ht="15">
      <c r="A473" s="1"/>
      <c r="B473" s="1" t="s">
        <v>218</v>
      </c>
      <c r="C473" s="1"/>
      <c r="D473" s="1"/>
      <c r="E473" s="1" t="s">
        <v>424</v>
      </c>
      <c r="F473" s="1" t="s">
        <v>439</v>
      </c>
      <c r="G473" s="1" t="s">
        <v>465</v>
      </c>
      <c r="H473" s="1"/>
    </row>
    <row r="474" spans="1:8" ht="15">
      <c r="A474" s="9">
        <v>43818</v>
      </c>
      <c r="B474" s="1" t="s">
        <v>416</v>
      </c>
      <c r="C474" s="1"/>
      <c r="D474" s="1"/>
      <c r="E474" s="1" t="s">
        <v>424</v>
      </c>
      <c r="F474" s="1" t="s">
        <v>438</v>
      </c>
      <c r="G474" s="1" t="s">
        <v>465</v>
      </c>
      <c r="H474" s="1" t="s">
        <v>489</v>
      </c>
    </row>
    <row r="475" spans="1:8" ht="15">
      <c r="A475" s="1"/>
      <c r="B475" s="1" t="s">
        <v>184</v>
      </c>
      <c r="C475" s="1" t="s">
        <v>269</v>
      </c>
      <c r="D475" s="1" t="s">
        <v>282</v>
      </c>
      <c r="E475" s="1" t="s">
        <v>425</v>
      </c>
      <c r="F475" s="1" t="s">
        <v>439</v>
      </c>
      <c r="G475" s="1" t="s">
        <v>460</v>
      </c>
      <c r="H475" s="1"/>
    </row>
    <row r="476" spans="1:8" ht="15">
      <c r="A476" s="9">
        <v>43409</v>
      </c>
      <c r="B476" s="1" t="s">
        <v>184</v>
      </c>
      <c r="C476" s="1" t="s">
        <v>269</v>
      </c>
      <c r="D476" s="1" t="s">
        <v>282</v>
      </c>
      <c r="E476" s="1" t="s">
        <v>425</v>
      </c>
      <c r="F476" s="1" t="s">
        <v>439</v>
      </c>
      <c r="G476" s="1" t="s">
        <v>460</v>
      </c>
      <c r="H476" s="1"/>
    </row>
    <row r="477" spans="1:8" ht="15">
      <c r="A477" s="9">
        <v>43396</v>
      </c>
      <c r="B477" s="1" t="s">
        <v>184</v>
      </c>
      <c r="C477" s="1" t="s">
        <v>269</v>
      </c>
      <c r="D477" s="1" t="s">
        <v>282</v>
      </c>
      <c r="E477" s="1" t="s">
        <v>425</v>
      </c>
      <c r="F477" s="1" t="s">
        <v>439</v>
      </c>
      <c r="G477" s="1" t="s">
        <v>460</v>
      </c>
      <c r="H477" s="1"/>
    </row>
    <row r="478" spans="1:8" ht="15">
      <c r="A478" s="11">
        <v>43432</v>
      </c>
      <c r="B478" s="1" t="s">
        <v>395</v>
      </c>
      <c r="D478" s="1"/>
      <c r="E478" s="1" t="s">
        <v>424</v>
      </c>
      <c r="F478" s="1" t="s">
        <v>438</v>
      </c>
      <c r="G478" s="1" t="s">
        <v>464</v>
      </c>
      <c r="H478" s="1" t="s">
        <v>492</v>
      </c>
    </row>
    <row r="479" spans="1:8" ht="15">
      <c r="A479" s="9">
        <v>43448</v>
      </c>
      <c r="B479" s="1" t="s">
        <v>411</v>
      </c>
      <c r="E479" t="s">
        <v>424</v>
      </c>
      <c r="F479" t="s">
        <v>438</v>
      </c>
      <c r="G479" s="1" t="s">
        <v>501</v>
      </c>
      <c r="H479" s="1" t="s">
        <v>478</v>
      </c>
    </row>
    <row r="480" spans="1:7" ht="15.75">
      <c r="A480" s="9">
        <v>43371</v>
      </c>
      <c r="B480" s="10" t="s">
        <v>321</v>
      </c>
      <c r="C480" t="s">
        <v>267</v>
      </c>
      <c r="D480" t="s">
        <v>281</v>
      </c>
      <c r="E480" t="s">
        <v>424</v>
      </c>
      <c r="F480" t="s">
        <v>438</v>
      </c>
      <c r="G480" t="s">
        <v>460</v>
      </c>
    </row>
    <row r="481" spans="1:8" ht="15">
      <c r="A481" s="9">
        <v>43112</v>
      </c>
      <c r="B481" t="s">
        <v>234</v>
      </c>
      <c r="E481" t="s">
        <v>425</v>
      </c>
      <c r="F481" t="s">
        <v>438</v>
      </c>
      <c r="G481" t="s">
        <v>466</v>
      </c>
      <c r="H481" t="s">
        <v>558</v>
      </c>
    </row>
    <row r="482" spans="1:8" ht="15">
      <c r="A482" s="9">
        <v>43175</v>
      </c>
      <c r="B482" t="s">
        <v>251</v>
      </c>
      <c r="E482" t="s">
        <v>424</v>
      </c>
      <c r="F482" t="s">
        <v>438</v>
      </c>
      <c r="G482" t="s">
        <v>466</v>
      </c>
      <c r="H482" t="s">
        <v>442</v>
      </c>
    </row>
    <row r="483" spans="1:8" ht="15">
      <c r="A483" s="9">
        <v>43210</v>
      </c>
      <c r="B483" t="s">
        <v>251</v>
      </c>
      <c r="E483" t="s">
        <v>424</v>
      </c>
      <c r="F483" t="s">
        <v>438</v>
      </c>
      <c r="G483" t="s">
        <v>466</v>
      </c>
      <c r="H483" t="s">
        <v>442</v>
      </c>
    </row>
    <row r="484" spans="1:8" ht="15">
      <c r="A484" s="9">
        <v>43434</v>
      </c>
      <c r="B484" s="1" t="s">
        <v>251</v>
      </c>
      <c r="E484" t="s">
        <v>424</v>
      </c>
      <c r="F484" t="s">
        <v>438</v>
      </c>
      <c r="G484" t="s">
        <v>466</v>
      </c>
      <c r="H484" t="s">
        <v>442</v>
      </c>
    </row>
    <row r="485" spans="1:7" ht="15">
      <c r="A485" s="9">
        <v>43448</v>
      </c>
      <c r="B485" s="1" t="s">
        <v>410</v>
      </c>
      <c r="C485" t="s">
        <v>269</v>
      </c>
      <c r="D485" t="s">
        <v>282</v>
      </c>
      <c r="E485" t="s">
        <v>424</v>
      </c>
      <c r="F485" t="s">
        <v>438</v>
      </c>
      <c r="G485" t="s">
        <v>460</v>
      </c>
    </row>
    <row r="486" spans="1:8" ht="15">
      <c r="A486" s="9">
        <v>43161</v>
      </c>
      <c r="B486" t="s">
        <v>246</v>
      </c>
      <c r="E486" t="s">
        <v>424</v>
      </c>
      <c r="F486" t="s">
        <v>438</v>
      </c>
      <c r="G486" t="s">
        <v>461</v>
      </c>
      <c r="H486" t="s">
        <v>559</v>
      </c>
    </row>
    <row r="487" spans="1:8" ht="15">
      <c r="A487" s="9">
        <v>43455</v>
      </c>
      <c r="B487" t="s">
        <v>246</v>
      </c>
      <c r="E487" t="s">
        <v>424</v>
      </c>
      <c r="F487" t="s">
        <v>438</v>
      </c>
      <c r="G487" t="s">
        <v>461</v>
      </c>
      <c r="H487" t="s">
        <v>559</v>
      </c>
    </row>
    <row r="488" spans="1:8" ht="15.75">
      <c r="A488" s="9">
        <v>43392</v>
      </c>
      <c r="B488" s="10" t="s">
        <v>352</v>
      </c>
      <c r="E488" t="s">
        <v>425</v>
      </c>
      <c r="F488" t="s">
        <v>438</v>
      </c>
      <c r="G488" t="s">
        <v>466</v>
      </c>
      <c r="H488" t="s">
        <v>478</v>
      </c>
    </row>
    <row r="489" spans="1:8" ht="15.75">
      <c r="A489" s="9">
        <v>43455</v>
      </c>
      <c r="B489" s="10" t="s">
        <v>352</v>
      </c>
      <c r="E489" t="s">
        <v>425</v>
      </c>
      <c r="F489" t="s">
        <v>438</v>
      </c>
      <c r="G489" t="s">
        <v>466</v>
      </c>
      <c r="H489" t="s">
        <v>478</v>
      </c>
    </row>
    <row r="490" spans="1:8" ht="15">
      <c r="A490" s="9">
        <v>43168</v>
      </c>
      <c r="B490" t="s">
        <v>247</v>
      </c>
      <c r="E490" t="s">
        <v>424</v>
      </c>
      <c r="F490" t="s">
        <v>438</v>
      </c>
      <c r="G490" t="s">
        <v>466</v>
      </c>
      <c r="H490" t="s">
        <v>478</v>
      </c>
    </row>
    <row r="491" spans="1:8" ht="15">
      <c r="A491" s="9">
        <v>43189</v>
      </c>
      <c r="B491" t="s">
        <v>247</v>
      </c>
      <c r="E491" t="s">
        <v>424</v>
      </c>
      <c r="F491" t="s">
        <v>438</v>
      </c>
      <c r="G491" t="s">
        <v>466</v>
      </c>
      <c r="H491" t="s">
        <v>478</v>
      </c>
    </row>
    <row r="492" spans="1:8" ht="15">
      <c r="A492" s="9">
        <v>43350</v>
      </c>
      <c r="B492" s="1" t="s">
        <v>247</v>
      </c>
      <c r="C492" s="1"/>
      <c r="E492" t="s">
        <v>424</v>
      </c>
      <c r="F492" t="s">
        <v>438</v>
      </c>
      <c r="G492" t="s">
        <v>466</v>
      </c>
      <c r="H492" t="s">
        <v>478</v>
      </c>
    </row>
    <row r="493" spans="1:8" ht="15">
      <c r="A493" s="9">
        <v>43427</v>
      </c>
      <c r="B493" s="1" t="s">
        <v>247</v>
      </c>
      <c r="E493" t="s">
        <v>424</v>
      </c>
      <c r="F493" t="s">
        <v>438</v>
      </c>
      <c r="G493" t="s">
        <v>466</v>
      </c>
      <c r="H493" t="s">
        <v>478</v>
      </c>
    </row>
    <row r="494" spans="1:8" ht="15">
      <c r="A494" s="9">
        <v>43266</v>
      </c>
      <c r="B494" t="s">
        <v>266</v>
      </c>
      <c r="E494" t="s">
        <v>424</v>
      </c>
      <c r="F494" t="s">
        <v>438</v>
      </c>
      <c r="G494" t="s">
        <v>561</v>
      </c>
      <c r="H494" t="s">
        <v>560</v>
      </c>
    </row>
    <row r="495" spans="1:7" ht="15">
      <c r="A495" s="9">
        <v>43119</v>
      </c>
      <c r="B495" t="s">
        <v>235</v>
      </c>
      <c r="C495" t="s">
        <v>312</v>
      </c>
      <c r="D495" t="s">
        <v>280</v>
      </c>
      <c r="E495" t="s">
        <v>424</v>
      </c>
      <c r="F495" t="s">
        <v>438</v>
      </c>
      <c r="G495" t="s">
        <v>460</v>
      </c>
    </row>
    <row r="496" spans="1:8" ht="15">
      <c r="A496" s="9">
        <v>43210</v>
      </c>
      <c r="B496" t="s">
        <v>42</v>
      </c>
      <c r="E496" t="s">
        <v>424</v>
      </c>
      <c r="F496" t="s">
        <v>438</v>
      </c>
      <c r="G496" t="s">
        <v>461</v>
      </c>
      <c r="H496" t="s">
        <v>443</v>
      </c>
    </row>
    <row r="497" spans="1:8" ht="15">
      <c r="A497" s="9">
        <v>43448</v>
      </c>
      <c r="B497" s="1" t="s">
        <v>42</v>
      </c>
      <c r="E497" t="s">
        <v>424</v>
      </c>
      <c r="F497" t="s">
        <v>438</v>
      </c>
      <c r="G497" t="s">
        <v>461</v>
      </c>
      <c r="H497" t="s">
        <v>443</v>
      </c>
    </row>
    <row r="498" spans="1:8" ht="15">
      <c r="A498" s="9">
        <v>43133</v>
      </c>
      <c r="B498" t="s">
        <v>166</v>
      </c>
      <c r="E498" t="s">
        <v>424</v>
      </c>
      <c r="F498" t="s">
        <v>439</v>
      </c>
      <c r="G498" t="s">
        <v>466</v>
      </c>
      <c r="H498" t="s">
        <v>442</v>
      </c>
    </row>
    <row r="499" spans="1:8" ht="15">
      <c r="A499" s="9">
        <v>43357</v>
      </c>
      <c r="B499" s="1" t="s">
        <v>73</v>
      </c>
      <c r="E499" t="s">
        <v>424</v>
      </c>
      <c r="F499" t="s">
        <v>438</v>
      </c>
      <c r="G499" t="s">
        <v>461</v>
      </c>
      <c r="H499" t="s">
        <v>443</v>
      </c>
    </row>
    <row r="500" spans="1:8" ht="15.75">
      <c r="A500" s="11">
        <v>43399</v>
      </c>
      <c r="B500" s="10" t="s">
        <v>73</v>
      </c>
      <c r="E500" t="s">
        <v>424</v>
      </c>
      <c r="F500" t="s">
        <v>438</v>
      </c>
      <c r="G500" t="s">
        <v>461</v>
      </c>
      <c r="H500" t="s">
        <v>443</v>
      </c>
    </row>
    <row r="501" spans="1:8" ht="15.75">
      <c r="A501" s="9">
        <v>43371</v>
      </c>
      <c r="B501" s="10" t="s">
        <v>8</v>
      </c>
      <c r="E501" t="s">
        <v>424</v>
      </c>
      <c r="F501" t="s">
        <v>438</v>
      </c>
      <c r="G501" t="s">
        <v>529</v>
      </c>
      <c r="H501" t="s">
        <v>479</v>
      </c>
    </row>
    <row r="502" spans="1:7" ht="15">
      <c r="A502" s="9">
        <v>43140</v>
      </c>
      <c r="B502" t="s">
        <v>241</v>
      </c>
      <c r="E502" t="s">
        <v>424</v>
      </c>
      <c r="F502" t="s">
        <v>438</v>
      </c>
      <c r="G502" t="s">
        <v>465</v>
      </c>
    </row>
    <row r="503" spans="1:7" ht="15">
      <c r="A503" s="9">
        <v>43357</v>
      </c>
      <c r="B503" s="1" t="s">
        <v>311</v>
      </c>
      <c r="C503" t="s">
        <v>268</v>
      </c>
      <c r="D503" t="s">
        <v>282</v>
      </c>
      <c r="E503" t="s">
        <v>424</v>
      </c>
      <c r="F503" t="s">
        <v>438</v>
      </c>
      <c r="G503" t="s">
        <v>460</v>
      </c>
    </row>
    <row r="504" spans="1:7" ht="15">
      <c r="A504" s="9">
        <v>43154</v>
      </c>
      <c r="B504" t="s">
        <v>242</v>
      </c>
      <c r="C504" t="s">
        <v>267</v>
      </c>
      <c r="D504" t="s">
        <v>281</v>
      </c>
      <c r="E504" t="s">
        <v>425</v>
      </c>
      <c r="F504" t="s">
        <v>438</v>
      </c>
      <c r="G504" t="s">
        <v>460</v>
      </c>
    </row>
    <row r="505" spans="1:7" ht="15">
      <c r="A505" s="9">
        <v>43434</v>
      </c>
      <c r="B505" s="1" t="s">
        <v>242</v>
      </c>
      <c r="C505" t="s">
        <v>267</v>
      </c>
      <c r="D505" t="s">
        <v>281</v>
      </c>
      <c r="E505" t="s">
        <v>425</v>
      </c>
      <c r="F505" t="s">
        <v>438</v>
      </c>
      <c r="G505" t="s">
        <v>460</v>
      </c>
    </row>
    <row r="506" spans="1:7" ht="15">
      <c r="A506" s="9">
        <v>43427</v>
      </c>
      <c r="B506" s="1" t="s">
        <v>387</v>
      </c>
      <c r="C506" t="s">
        <v>396</v>
      </c>
      <c r="D506" t="s">
        <v>282</v>
      </c>
      <c r="E506" t="s">
        <v>424</v>
      </c>
      <c r="F506" t="s">
        <v>438</v>
      </c>
      <c r="G506" t="s">
        <v>460</v>
      </c>
    </row>
    <row r="507" spans="1:8" ht="15">
      <c r="A507" s="9">
        <v>43217</v>
      </c>
      <c r="B507" t="s">
        <v>255</v>
      </c>
      <c r="E507" t="s">
        <v>424</v>
      </c>
      <c r="F507" t="s">
        <v>438</v>
      </c>
      <c r="G507" t="s">
        <v>465</v>
      </c>
      <c r="H507" t="s">
        <v>489</v>
      </c>
    </row>
    <row r="508" spans="1:7" ht="15">
      <c r="A508" s="9">
        <v>43210</v>
      </c>
      <c r="B508" t="s">
        <v>41</v>
      </c>
      <c r="C508" t="s">
        <v>270</v>
      </c>
      <c r="D508" t="s">
        <v>281</v>
      </c>
      <c r="E508" t="s">
        <v>425</v>
      </c>
      <c r="F508" t="s">
        <v>438</v>
      </c>
      <c r="G508" t="s">
        <v>460</v>
      </c>
    </row>
    <row r="509" spans="1:7" ht="15.75">
      <c r="A509" s="9">
        <v>43385</v>
      </c>
      <c r="B509" s="10" t="s">
        <v>41</v>
      </c>
      <c r="C509" t="s">
        <v>270</v>
      </c>
      <c r="D509" t="s">
        <v>281</v>
      </c>
      <c r="E509" t="s">
        <v>425</v>
      </c>
      <c r="F509" t="s">
        <v>438</v>
      </c>
      <c r="G509" t="s">
        <v>460</v>
      </c>
    </row>
    <row r="510" spans="1:8" ht="15">
      <c r="A510" s="9">
        <v>43140</v>
      </c>
      <c r="B510" t="s">
        <v>240</v>
      </c>
      <c r="E510" t="s">
        <v>425</v>
      </c>
      <c r="F510" t="s">
        <v>438</v>
      </c>
      <c r="G510" s="1" t="s">
        <v>466</v>
      </c>
      <c r="H510" s="1" t="s">
        <v>535</v>
      </c>
    </row>
    <row r="511" spans="1:8" ht="15">
      <c r="A511" s="9">
        <v>43217</v>
      </c>
      <c r="B511" t="s">
        <v>240</v>
      </c>
      <c r="E511" t="s">
        <v>425</v>
      </c>
      <c r="F511" t="s">
        <v>438</v>
      </c>
      <c r="G511" s="1" t="s">
        <v>466</v>
      </c>
      <c r="H511" s="1" t="s">
        <v>535</v>
      </c>
    </row>
    <row r="512" spans="1:8" ht="15">
      <c r="A512" s="9">
        <v>43252</v>
      </c>
      <c r="B512" t="s">
        <v>240</v>
      </c>
      <c r="E512" t="s">
        <v>425</v>
      </c>
      <c r="F512" t="s">
        <v>438</v>
      </c>
      <c r="G512" s="1" t="s">
        <v>466</v>
      </c>
      <c r="H512" s="1" t="s">
        <v>535</v>
      </c>
    </row>
    <row r="513" spans="1:8" ht="15">
      <c r="A513" s="9">
        <v>43371</v>
      </c>
      <c r="B513" t="s">
        <v>240</v>
      </c>
      <c r="E513" t="s">
        <v>425</v>
      </c>
      <c r="F513" t="s">
        <v>438</v>
      </c>
      <c r="G513" s="1" t="s">
        <v>466</v>
      </c>
      <c r="H513" s="1" t="s">
        <v>535</v>
      </c>
    </row>
    <row r="514" spans="1:8" ht="15">
      <c r="A514" s="9">
        <v>43413</v>
      </c>
      <c r="B514" s="1" t="s">
        <v>15</v>
      </c>
      <c r="C514" s="1"/>
      <c r="E514" t="s">
        <v>425</v>
      </c>
      <c r="F514" t="s">
        <v>438</v>
      </c>
      <c r="G514" s="1" t="s">
        <v>466</v>
      </c>
      <c r="H514" s="1" t="s">
        <v>535</v>
      </c>
    </row>
    <row r="515" spans="1:7" ht="15">
      <c r="A515" s="9">
        <v>43112</v>
      </c>
      <c r="B515" t="s">
        <v>232</v>
      </c>
      <c r="C515" t="s">
        <v>269</v>
      </c>
      <c r="D515" t="s">
        <v>282</v>
      </c>
      <c r="E515" t="s">
        <v>424</v>
      </c>
      <c r="F515" t="s">
        <v>438</v>
      </c>
      <c r="G515" t="s">
        <v>460</v>
      </c>
    </row>
    <row r="516" spans="1:7" ht="15.75">
      <c r="A516" s="9">
        <v>43392</v>
      </c>
      <c r="B516" s="10" t="s">
        <v>351</v>
      </c>
      <c r="C516" t="s">
        <v>269</v>
      </c>
      <c r="D516" t="s">
        <v>282</v>
      </c>
      <c r="E516" t="s">
        <v>424</v>
      </c>
      <c r="F516" t="s">
        <v>438</v>
      </c>
      <c r="G516" t="s">
        <v>460</v>
      </c>
    </row>
    <row r="517" spans="1:8" ht="15">
      <c r="A517" s="9">
        <v>43133</v>
      </c>
      <c r="B517" t="s">
        <v>84</v>
      </c>
      <c r="E517" t="s">
        <v>424</v>
      </c>
      <c r="F517" t="s">
        <v>438</v>
      </c>
      <c r="G517" s="1" t="s">
        <v>466</v>
      </c>
      <c r="H517" s="1" t="s">
        <v>442</v>
      </c>
    </row>
    <row r="518" spans="1:7" ht="15">
      <c r="A518" s="9">
        <v>43126</v>
      </c>
      <c r="B518" t="s">
        <v>236</v>
      </c>
      <c r="C518" t="s">
        <v>274</v>
      </c>
      <c r="D518" t="s">
        <v>280</v>
      </c>
      <c r="E518" t="s">
        <v>425</v>
      </c>
      <c r="F518" t="s">
        <v>439</v>
      </c>
      <c r="G518" t="s">
        <v>460</v>
      </c>
    </row>
    <row r="519" spans="1:8" ht="15">
      <c r="A519" s="9">
        <v>43248</v>
      </c>
      <c r="B519" t="s">
        <v>261</v>
      </c>
      <c r="E519" t="s">
        <v>424</v>
      </c>
      <c r="F519" t="s">
        <v>438</v>
      </c>
      <c r="G519" s="1" t="s">
        <v>466</v>
      </c>
      <c r="H519" s="1" t="s">
        <v>442</v>
      </c>
    </row>
    <row r="520" spans="1:8" ht="15">
      <c r="A520" s="9">
        <v>43112</v>
      </c>
      <c r="B520" t="s">
        <v>233</v>
      </c>
      <c r="E520" t="s">
        <v>424</v>
      </c>
      <c r="F520" t="s">
        <v>438</v>
      </c>
      <c r="G520" s="1" t="s">
        <v>466</v>
      </c>
      <c r="H520" s="1" t="s">
        <v>478</v>
      </c>
    </row>
    <row r="521" spans="1:7" ht="15">
      <c r="A521" s="9">
        <v>43252</v>
      </c>
      <c r="B521" t="s">
        <v>263</v>
      </c>
      <c r="C521" t="s">
        <v>269</v>
      </c>
      <c r="D521" t="s">
        <v>282</v>
      </c>
      <c r="E521" t="s">
        <v>424</v>
      </c>
      <c r="F521" t="s">
        <v>438</v>
      </c>
      <c r="G521" t="s">
        <v>460</v>
      </c>
    </row>
    <row r="522" spans="1:7" ht="15">
      <c r="A522" s="9">
        <v>43259</v>
      </c>
      <c r="B522" t="s">
        <v>264</v>
      </c>
      <c r="C522" t="s">
        <v>312</v>
      </c>
      <c r="D522" t="s">
        <v>280</v>
      </c>
      <c r="E522" t="s">
        <v>424</v>
      </c>
      <c r="F522" t="s">
        <v>438</v>
      </c>
      <c r="G522" t="s">
        <v>460</v>
      </c>
    </row>
    <row r="523" spans="1:7" ht="15">
      <c r="A523" s="9">
        <v>43441</v>
      </c>
      <c r="B523" s="1" t="s">
        <v>264</v>
      </c>
      <c r="C523" t="s">
        <v>312</v>
      </c>
      <c r="D523" t="s">
        <v>280</v>
      </c>
      <c r="E523" t="s">
        <v>424</v>
      </c>
      <c r="F523" t="s">
        <v>438</v>
      </c>
      <c r="G523" t="s">
        <v>460</v>
      </c>
    </row>
    <row r="524" spans="1:7" ht="15">
      <c r="A524" s="9">
        <v>43189</v>
      </c>
      <c r="B524" t="s">
        <v>119</v>
      </c>
      <c r="C524" t="s">
        <v>312</v>
      </c>
      <c r="D524" t="s">
        <v>280</v>
      </c>
      <c r="E524" t="s">
        <v>424</v>
      </c>
      <c r="F524" t="s">
        <v>438</v>
      </c>
      <c r="G524" t="s">
        <v>460</v>
      </c>
    </row>
    <row r="525" spans="1:7" ht="15">
      <c r="A525" s="9">
        <v>43420</v>
      </c>
      <c r="B525" s="1" t="s">
        <v>16</v>
      </c>
      <c r="C525" s="1" t="s">
        <v>312</v>
      </c>
      <c r="D525" t="s">
        <v>280</v>
      </c>
      <c r="E525" t="s">
        <v>424</v>
      </c>
      <c r="F525" t="s">
        <v>438</v>
      </c>
      <c r="G525" t="s">
        <v>460</v>
      </c>
    </row>
    <row r="526" spans="1:8" ht="15">
      <c r="A526" s="9">
        <v>43224</v>
      </c>
      <c r="B526" t="s">
        <v>129</v>
      </c>
      <c r="E526" t="s">
        <v>424</v>
      </c>
      <c r="F526" t="s">
        <v>438</v>
      </c>
      <c r="G526" t="s">
        <v>461</v>
      </c>
      <c r="H526" t="s">
        <v>443</v>
      </c>
    </row>
    <row r="527" spans="1:8" ht="15">
      <c r="A527" s="9">
        <v>43161</v>
      </c>
      <c r="B527" t="s">
        <v>245</v>
      </c>
      <c r="E527" t="s">
        <v>424</v>
      </c>
      <c r="F527" t="s">
        <v>438</v>
      </c>
      <c r="G527" t="s">
        <v>466</v>
      </c>
      <c r="H527" t="s">
        <v>562</v>
      </c>
    </row>
    <row r="528" spans="1:8" ht="15">
      <c r="A528" s="9">
        <v>43126</v>
      </c>
      <c r="B528" t="s">
        <v>238</v>
      </c>
      <c r="E528" t="s">
        <v>424</v>
      </c>
      <c r="F528" t="s">
        <v>438</v>
      </c>
      <c r="G528" t="s">
        <v>469</v>
      </c>
      <c r="H528" t="s">
        <v>563</v>
      </c>
    </row>
    <row r="529" spans="1:7" ht="15">
      <c r="A529" s="9">
        <v>43168</v>
      </c>
      <c r="B529" t="s">
        <v>249</v>
      </c>
      <c r="C529" t="s">
        <v>312</v>
      </c>
      <c r="D529" t="s">
        <v>280</v>
      </c>
      <c r="E529" t="s">
        <v>425</v>
      </c>
      <c r="F529" t="s">
        <v>438</v>
      </c>
      <c r="G529" t="s">
        <v>460</v>
      </c>
    </row>
    <row r="530" spans="1:8" ht="15">
      <c r="A530" s="9">
        <v>43259</v>
      </c>
      <c r="B530" t="s">
        <v>265</v>
      </c>
      <c r="E530" t="s">
        <v>425</v>
      </c>
      <c r="F530" t="s">
        <v>438</v>
      </c>
      <c r="G530" s="1" t="s">
        <v>474</v>
      </c>
      <c r="H530" s="1" t="s">
        <v>551</v>
      </c>
    </row>
    <row r="531" spans="1:7" ht="15">
      <c r="A531" s="9">
        <v>43248</v>
      </c>
      <c r="B531" t="s">
        <v>262</v>
      </c>
      <c r="C531" t="s">
        <v>270</v>
      </c>
      <c r="D531" t="s">
        <v>281</v>
      </c>
      <c r="E531" t="s">
        <v>424</v>
      </c>
      <c r="F531" t="s">
        <v>438</v>
      </c>
      <c r="G531" t="s">
        <v>460</v>
      </c>
    </row>
    <row r="532" spans="1:7" ht="15">
      <c r="A532" s="9">
        <v>43140</v>
      </c>
      <c r="B532" t="s">
        <v>153</v>
      </c>
      <c r="C532" t="s">
        <v>270</v>
      </c>
      <c r="D532" t="s">
        <v>281</v>
      </c>
      <c r="E532" t="s">
        <v>424</v>
      </c>
      <c r="F532" t="s">
        <v>438</v>
      </c>
      <c r="G532" t="s">
        <v>460</v>
      </c>
    </row>
    <row r="533" spans="1:7" ht="15.75">
      <c r="A533" s="9">
        <v>43455</v>
      </c>
      <c r="B533" s="10" t="s">
        <v>153</v>
      </c>
      <c r="C533" t="s">
        <v>270</v>
      </c>
      <c r="D533" t="s">
        <v>281</v>
      </c>
      <c r="E533" t="s">
        <v>424</v>
      </c>
      <c r="F533" t="s">
        <v>438</v>
      </c>
      <c r="G533" t="s">
        <v>460</v>
      </c>
    </row>
    <row r="534" spans="1:7" ht="15">
      <c r="A534" s="9">
        <v>43182</v>
      </c>
      <c r="B534" t="s">
        <v>75</v>
      </c>
      <c r="E534" t="s">
        <v>425</v>
      </c>
      <c r="F534" t="s">
        <v>438</v>
      </c>
      <c r="G534" s="1" t="s">
        <v>465</v>
      </c>
    </row>
    <row r="535" spans="1:7" ht="15">
      <c r="A535" s="9">
        <v>43133</v>
      </c>
      <c r="B535" t="s">
        <v>239</v>
      </c>
      <c r="C535" t="s">
        <v>269</v>
      </c>
      <c r="D535" t="s">
        <v>282</v>
      </c>
      <c r="E535" t="s">
        <v>425</v>
      </c>
      <c r="F535" t="s">
        <v>438</v>
      </c>
      <c r="G535" t="s">
        <v>460</v>
      </c>
    </row>
    <row r="536" spans="1:8" ht="15">
      <c r="A536" s="9">
        <v>43119</v>
      </c>
      <c r="B536" t="s">
        <v>122</v>
      </c>
      <c r="E536" t="s">
        <v>425</v>
      </c>
      <c r="F536" t="s">
        <v>438</v>
      </c>
      <c r="G536" s="1" t="s">
        <v>466</v>
      </c>
      <c r="H536" s="1" t="s">
        <v>494</v>
      </c>
    </row>
    <row r="537" spans="1:8" ht="15">
      <c r="A537" s="9">
        <v>43238</v>
      </c>
      <c r="B537" t="s">
        <v>260</v>
      </c>
      <c r="E537" t="s">
        <v>425</v>
      </c>
      <c r="F537" t="s">
        <v>438</v>
      </c>
      <c r="G537" s="1" t="s">
        <v>466</v>
      </c>
      <c r="H537" s="1" t="s">
        <v>494</v>
      </c>
    </row>
    <row r="538" spans="1:8" ht="15">
      <c r="A538" s="9">
        <v>43266</v>
      </c>
      <c r="B538" t="s">
        <v>122</v>
      </c>
      <c r="E538" t="s">
        <v>425</v>
      </c>
      <c r="F538" t="s">
        <v>438</v>
      </c>
      <c r="G538" s="1" t="s">
        <v>466</v>
      </c>
      <c r="H538" s="1" t="s">
        <v>494</v>
      </c>
    </row>
    <row r="539" spans="1:8" ht="15">
      <c r="A539" s="9">
        <v>43420</v>
      </c>
      <c r="B539" s="1" t="s">
        <v>122</v>
      </c>
      <c r="C539" s="1"/>
      <c r="E539" t="s">
        <v>425</v>
      </c>
      <c r="F539" t="s">
        <v>438</v>
      </c>
      <c r="G539" s="1" t="s">
        <v>466</v>
      </c>
      <c r="H539" s="1" t="s">
        <v>494</v>
      </c>
    </row>
    <row r="540" spans="1:8" ht="15">
      <c r="A540" s="9">
        <v>43168</v>
      </c>
      <c r="B540" t="s">
        <v>248</v>
      </c>
      <c r="E540" t="s">
        <v>424</v>
      </c>
      <c r="F540" t="s">
        <v>438</v>
      </c>
      <c r="G540" s="1" t="s">
        <v>465</v>
      </c>
      <c r="H540" s="1" t="s">
        <v>489</v>
      </c>
    </row>
    <row r="541" spans="1:8" ht="15">
      <c r="A541" s="9">
        <v>43238</v>
      </c>
      <c r="B541" t="s">
        <v>248</v>
      </c>
      <c r="E541" t="s">
        <v>424</v>
      </c>
      <c r="F541" t="s">
        <v>438</v>
      </c>
      <c r="G541" s="1" t="s">
        <v>465</v>
      </c>
      <c r="H541" s="1" t="s">
        <v>489</v>
      </c>
    </row>
    <row r="542" spans="1:8" ht="15">
      <c r="A542" s="9">
        <v>43392</v>
      </c>
      <c r="B542" t="s">
        <v>248</v>
      </c>
      <c r="E542" t="s">
        <v>424</v>
      </c>
      <c r="F542" t="s">
        <v>438</v>
      </c>
      <c r="G542" s="1" t="s">
        <v>465</v>
      </c>
      <c r="H542" s="1" t="s">
        <v>489</v>
      </c>
    </row>
    <row r="543" spans="1:8" ht="15">
      <c r="A543" s="9">
        <v>43413</v>
      </c>
      <c r="B543" s="1" t="s">
        <v>347</v>
      </c>
      <c r="C543" s="1"/>
      <c r="E543" t="s">
        <v>424</v>
      </c>
      <c r="F543" t="s">
        <v>438</v>
      </c>
      <c r="G543" t="s">
        <v>545</v>
      </c>
      <c r="H543" t="s">
        <v>564</v>
      </c>
    </row>
    <row r="544" spans="1:8" ht="15.75">
      <c r="A544" s="9">
        <v>43385</v>
      </c>
      <c r="B544" s="20" t="s">
        <v>345</v>
      </c>
      <c r="E544" t="s">
        <v>424</v>
      </c>
      <c r="F544" t="s">
        <v>438</v>
      </c>
      <c r="G544" t="s">
        <v>529</v>
      </c>
      <c r="H544" t="s">
        <v>445</v>
      </c>
    </row>
    <row r="545" spans="1:8" ht="15.75">
      <c r="A545" s="9">
        <v>43378</v>
      </c>
      <c r="B545" s="10" t="s">
        <v>333</v>
      </c>
      <c r="E545" t="s">
        <v>425</v>
      </c>
      <c r="F545" t="s">
        <v>438</v>
      </c>
      <c r="G545" t="s">
        <v>466</v>
      </c>
      <c r="H545" t="s">
        <v>478</v>
      </c>
    </row>
    <row r="546" spans="1:8" ht="15">
      <c r="A546" s="9">
        <v>43252</v>
      </c>
      <c r="B546" t="s">
        <v>183</v>
      </c>
      <c r="E546" t="s">
        <v>424</v>
      </c>
      <c r="F546" t="s">
        <v>438</v>
      </c>
      <c r="G546" t="s">
        <v>461</v>
      </c>
      <c r="H546" t="s">
        <v>443</v>
      </c>
    </row>
    <row r="547" spans="1:8" ht="15">
      <c r="A547" s="9">
        <v>43434</v>
      </c>
      <c r="B547" s="1" t="s">
        <v>183</v>
      </c>
      <c r="E547" t="s">
        <v>424</v>
      </c>
      <c r="F547" t="s">
        <v>438</v>
      </c>
      <c r="G547" t="s">
        <v>461</v>
      </c>
      <c r="H547" t="s">
        <v>443</v>
      </c>
    </row>
    <row r="548" spans="1:7" ht="15">
      <c r="A548" s="9">
        <v>43224</v>
      </c>
      <c r="B548" s="2" t="s">
        <v>21</v>
      </c>
      <c r="C548" t="s">
        <v>273</v>
      </c>
      <c r="D548" t="s">
        <v>280</v>
      </c>
      <c r="E548" t="s">
        <v>425</v>
      </c>
      <c r="F548" t="s">
        <v>438</v>
      </c>
      <c r="G548" t="s">
        <v>460</v>
      </c>
    </row>
    <row r="549" spans="1:7" ht="15">
      <c r="A549" s="11">
        <v>43399</v>
      </c>
      <c r="B549" s="2" t="s">
        <v>21</v>
      </c>
      <c r="C549" t="s">
        <v>273</v>
      </c>
      <c r="D549" t="s">
        <v>280</v>
      </c>
      <c r="E549" t="s">
        <v>425</v>
      </c>
      <c r="F549" t="s">
        <v>438</v>
      </c>
      <c r="G549" t="s">
        <v>460</v>
      </c>
    </row>
    <row r="550" spans="1:7" ht="15">
      <c r="A550" s="9">
        <v>43224</v>
      </c>
      <c r="B550" t="s">
        <v>95</v>
      </c>
      <c r="E550" t="s">
        <v>425</v>
      </c>
      <c r="F550" t="s">
        <v>438</v>
      </c>
      <c r="G550" t="s">
        <v>465</v>
      </c>
    </row>
    <row r="551" spans="1:7" ht="15">
      <c r="A551" s="9">
        <v>43357</v>
      </c>
      <c r="B551" s="1" t="s">
        <v>95</v>
      </c>
      <c r="E551" t="s">
        <v>425</v>
      </c>
      <c r="F551" t="s">
        <v>438</v>
      </c>
      <c r="G551" t="s">
        <v>465</v>
      </c>
    </row>
    <row r="552" spans="1:7" ht="15">
      <c r="A552" s="9">
        <v>43175</v>
      </c>
      <c r="B552" t="s">
        <v>250</v>
      </c>
      <c r="C552" t="s">
        <v>270</v>
      </c>
      <c r="D552" t="s">
        <v>281</v>
      </c>
      <c r="E552" t="s">
        <v>425</v>
      </c>
      <c r="F552" t="s">
        <v>438</v>
      </c>
      <c r="G552" t="s">
        <v>460</v>
      </c>
    </row>
    <row r="553" spans="1:8" ht="15">
      <c r="A553" s="9">
        <v>43189</v>
      </c>
      <c r="B553" t="s">
        <v>254</v>
      </c>
      <c r="E553" t="s">
        <v>424</v>
      </c>
      <c r="F553" t="s">
        <v>438</v>
      </c>
      <c r="G553" t="s">
        <v>529</v>
      </c>
      <c r="H553" s="1" t="s">
        <v>490</v>
      </c>
    </row>
    <row r="554" spans="1:8" ht="15">
      <c r="A554" s="9">
        <v>43248</v>
      </c>
      <c r="B554" t="s">
        <v>254</v>
      </c>
      <c r="E554" t="s">
        <v>424</v>
      </c>
      <c r="F554" t="s">
        <v>438</v>
      </c>
      <c r="G554" t="s">
        <v>529</v>
      </c>
      <c r="H554" s="1" t="s">
        <v>490</v>
      </c>
    </row>
    <row r="555" spans="1:8" ht="15.75">
      <c r="A555" s="9">
        <v>43385</v>
      </c>
      <c r="B555" s="10" t="s">
        <v>324</v>
      </c>
      <c r="E555" t="s">
        <v>424</v>
      </c>
      <c r="F555" t="s">
        <v>438</v>
      </c>
      <c r="G555" t="s">
        <v>529</v>
      </c>
      <c r="H555" s="1" t="s">
        <v>490</v>
      </c>
    </row>
    <row r="556" spans="1:7" ht="15">
      <c r="A556" s="9">
        <v>43231</v>
      </c>
      <c r="B556" t="s">
        <v>258</v>
      </c>
      <c r="C556" t="s">
        <v>267</v>
      </c>
      <c r="D556" t="s">
        <v>281</v>
      </c>
      <c r="E556" t="s">
        <v>424</v>
      </c>
      <c r="F556" t="s">
        <v>438</v>
      </c>
      <c r="G556" t="s">
        <v>460</v>
      </c>
    </row>
    <row r="557" spans="1:8" ht="15">
      <c r="A557" s="9">
        <v>43154</v>
      </c>
      <c r="B557" t="s">
        <v>243</v>
      </c>
      <c r="E557" t="s">
        <v>424</v>
      </c>
      <c r="F557" t="s">
        <v>438</v>
      </c>
      <c r="G557" t="s">
        <v>461</v>
      </c>
      <c r="H557" t="s">
        <v>479</v>
      </c>
    </row>
    <row r="558" spans="1:7" ht="15">
      <c r="A558" s="9">
        <v>43182</v>
      </c>
      <c r="B558" t="s">
        <v>252</v>
      </c>
      <c r="C558" t="s">
        <v>269</v>
      </c>
      <c r="D558" t="s">
        <v>282</v>
      </c>
      <c r="E558" t="s">
        <v>424</v>
      </c>
      <c r="F558" t="s">
        <v>438</v>
      </c>
      <c r="G558" t="s">
        <v>460</v>
      </c>
    </row>
    <row r="559" spans="1:8" ht="15">
      <c r="A559" s="9">
        <v>43126</v>
      </c>
      <c r="B559" t="s">
        <v>237</v>
      </c>
      <c r="E559" t="s">
        <v>424</v>
      </c>
      <c r="F559" t="s">
        <v>438</v>
      </c>
      <c r="G559" t="s">
        <v>466</v>
      </c>
      <c r="H559" t="s">
        <v>494</v>
      </c>
    </row>
    <row r="560" spans="1:8" ht="15">
      <c r="A560" s="9">
        <v>43119</v>
      </c>
      <c r="B560" t="s">
        <v>79</v>
      </c>
      <c r="E560" t="s">
        <v>424</v>
      </c>
      <c r="F560" t="s">
        <v>438</v>
      </c>
      <c r="G560" t="s">
        <v>461</v>
      </c>
      <c r="H560" t="s">
        <v>443</v>
      </c>
    </row>
    <row r="561" spans="1:8" ht="15">
      <c r="A561" s="9">
        <v>43175</v>
      </c>
      <c r="B561" t="s">
        <v>79</v>
      </c>
      <c r="E561" t="s">
        <v>424</v>
      </c>
      <c r="F561" t="s">
        <v>438</v>
      </c>
      <c r="G561" t="s">
        <v>461</v>
      </c>
      <c r="H561" t="s">
        <v>443</v>
      </c>
    </row>
    <row r="562" spans="1:8" ht="15">
      <c r="A562" s="9">
        <v>43378</v>
      </c>
      <c r="B562" t="s">
        <v>79</v>
      </c>
      <c r="E562" t="s">
        <v>424</v>
      </c>
      <c r="F562" t="s">
        <v>438</v>
      </c>
      <c r="G562" t="s">
        <v>461</v>
      </c>
      <c r="H562" t="s">
        <v>443</v>
      </c>
    </row>
    <row r="563" spans="1:8" ht="15">
      <c r="A563" s="9">
        <v>43420</v>
      </c>
      <c r="B563" s="1" t="s">
        <v>79</v>
      </c>
      <c r="C563" s="1"/>
      <c r="E563" t="s">
        <v>424</v>
      </c>
      <c r="F563" t="s">
        <v>438</v>
      </c>
      <c r="G563" t="s">
        <v>461</v>
      </c>
      <c r="H563" t="s">
        <v>443</v>
      </c>
    </row>
    <row r="564" spans="1:8" ht="15">
      <c r="A564" s="9">
        <v>43154</v>
      </c>
      <c r="B564" t="s">
        <v>253</v>
      </c>
      <c r="E564" t="s">
        <v>424</v>
      </c>
      <c r="F564" t="s">
        <v>438</v>
      </c>
      <c r="G564" t="s">
        <v>466</v>
      </c>
      <c r="H564" t="s">
        <v>494</v>
      </c>
    </row>
    <row r="565" spans="1:8" ht="15">
      <c r="A565" s="9">
        <v>43182</v>
      </c>
      <c r="B565" t="s">
        <v>253</v>
      </c>
      <c r="E565" t="s">
        <v>424</v>
      </c>
      <c r="F565" t="s">
        <v>438</v>
      </c>
      <c r="G565" t="s">
        <v>466</v>
      </c>
      <c r="H565" t="s">
        <v>494</v>
      </c>
    </row>
    <row r="566" spans="1:8" ht="15">
      <c r="A566" s="9">
        <v>43231</v>
      </c>
      <c r="B566" t="s">
        <v>253</v>
      </c>
      <c r="E566" t="s">
        <v>424</v>
      </c>
      <c r="F566" t="s">
        <v>438</v>
      </c>
      <c r="G566" t="s">
        <v>466</v>
      </c>
      <c r="H566" t="s">
        <v>494</v>
      </c>
    </row>
    <row r="567" spans="1:8" ht="15">
      <c r="A567" s="9">
        <v>43259</v>
      </c>
      <c r="B567" t="s">
        <v>253</v>
      </c>
      <c r="E567" t="s">
        <v>424</v>
      </c>
      <c r="F567" t="s">
        <v>438</v>
      </c>
      <c r="G567" t="s">
        <v>466</v>
      </c>
      <c r="H567" t="s">
        <v>494</v>
      </c>
    </row>
    <row r="568" spans="1:8" ht="15">
      <c r="A568" s="11">
        <v>43399</v>
      </c>
      <c r="B568" t="s">
        <v>253</v>
      </c>
      <c r="E568" t="s">
        <v>424</v>
      </c>
      <c r="F568" t="s">
        <v>438</v>
      </c>
      <c r="G568" t="s">
        <v>466</v>
      </c>
      <c r="H568" t="s">
        <v>494</v>
      </c>
    </row>
    <row r="569" spans="1:8" ht="15">
      <c r="A569" s="9">
        <v>43441</v>
      </c>
      <c r="B569" s="1" t="s">
        <v>253</v>
      </c>
      <c r="E569" t="s">
        <v>424</v>
      </c>
      <c r="F569" t="s">
        <v>438</v>
      </c>
      <c r="G569" t="s">
        <v>466</v>
      </c>
      <c r="H569" t="s">
        <v>494</v>
      </c>
    </row>
    <row r="570" spans="1:8" ht="15">
      <c r="A570" s="9">
        <v>43238</v>
      </c>
      <c r="B570" t="s">
        <v>259</v>
      </c>
      <c r="E570" t="s">
        <v>424</v>
      </c>
      <c r="F570" t="s">
        <v>438</v>
      </c>
      <c r="G570" t="s">
        <v>469</v>
      </c>
      <c r="H570" t="s">
        <v>565</v>
      </c>
    </row>
    <row r="571" spans="1:7" ht="15">
      <c r="A571" s="9">
        <v>43161</v>
      </c>
      <c r="B571" t="s">
        <v>244</v>
      </c>
      <c r="C571" t="s">
        <v>269</v>
      </c>
      <c r="D571" t="s">
        <v>282</v>
      </c>
      <c r="E571" t="s">
        <v>424</v>
      </c>
      <c r="F571" t="s">
        <v>438</v>
      </c>
      <c r="G571" t="s">
        <v>460</v>
      </c>
    </row>
    <row r="572" spans="1:7" ht="15">
      <c r="A572" s="9">
        <v>43266</v>
      </c>
      <c r="B572" t="s">
        <v>244</v>
      </c>
      <c r="C572" t="s">
        <v>269</v>
      </c>
      <c r="D572" t="s">
        <v>282</v>
      </c>
      <c r="E572" t="s">
        <v>424</v>
      </c>
      <c r="F572" t="s">
        <v>438</v>
      </c>
      <c r="G572" t="s">
        <v>460</v>
      </c>
    </row>
    <row r="573" spans="1:7" ht="15">
      <c r="A573" s="9">
        <v>43350</v>
      </c>
      <c r="B573" s="1" t="s">
        <v>244</v>
      </c>
      <c r="C573" s="1" t="s">
        <v>269</v>
      </c>
      <c r="D573" t="s">
        <v>282</v>
      </c>
      <c r="E573" t="s">
        <v>424</v>
      </c>
      <c r="F573" t="s">
        <v>438</v>
      </c>
      <c r="G573" t="s">
        <v>460</v>
      </c>
    </row>
    <row r="574" spans="1:7" ht="15">
      <c r="A574" s="9">
        <v>43413</v>
      </c>
      <c r="B574" s="1" t="s">
        <v>244</v>
      </c>
      <c r="C574" s="1" t="s">
        <v>269</v>
      </c>
      <c r="D574" t="s">
        <v>282</v>
      </c>
      <c r="E574" t="s">
        <v>424</v>
      </c>
      <c r="F574" t="s">
        <v>438</v>
      </c>
      <c r="G574" t="s">
        <v>460</v>
      </c>
    </row>
    <row r="575" spans="1:8" ht="15">
      <c r="A575" s="9">
        <v>43350</v>
      </c>
      <c r="B575" s="1" t="s">
        <v>99</v>
      </c>
      <c r="C575" s="1"/>
      <c r="E575" t="s">
        <v>425</v>
      </c>
      <c r="F575" t="s">
        <v>438</v>
      </c>
      <c r="G575" t="s">
        <v>465</v>
      </c>
      <c r="H575" t="s">
        <v>566</v>
      </c>
    </row>
    <row r="576" spans="1:8" ht="15">
      <c r="A576" s="9">
        <v>43427</v>
      </c>
      <c r="B576" s="1" t="s">
        <v>99</v>
      </c>
      <c r="E576" t="s">
        <v>425</v>
      </c>
      <c r="F576" t="s">
        <v>438</v>
      </c>
      <c r="G576" t="s">
        <v>465</v>
      </c>
      <c r="H576" t="s">
        <v>566</v>
      </c>
    </row>
    <row r="577" spans="1:8" ht="15">
      <c r="A577" s="9">
        <v>43441</v>
      </c>
      <c r="B577" s="1" t="s">
        <v>99</v>
      </c>
      <c r="E577" t="s">
        <v>425</v>
      </c>
      <c r="F577" t="s">
        <v>438</v>
      </c>
      <c r="G577" t="s">
        <v>465</v>
      </c>
      <c r="H577" t="s">
        <v>566</v>
      </c>
    </row>
    <row r="578" spans="1:8" ht="15">
      <c r="A578" s="9">
        <v>43231</v>
      </c>
      <c r="B578" t="s">
        <v>151</v>
      </c>
      <c r="E578" t="s">
        <v>424</v>
      </c>
      <c r="F578" t="s">
        <v>438</v>
      </c>
      <c r="G578" t="s">
        <v>464</v>
      </c>
      <c r="H578" t="s">
        <v>477</v>
      </c>
    </row>
    <row r="579" spans="1:8" ht="15">
      <c r="A579" s="9">
        <v>43217</v>
      </c>
      <c r="B579" t="s">
        <v>256</v>
      </c>
      <c r="E579" t="s">
        <v>424</v>
      </c>
      <c r="F579" t="s">
        <v>438</v>
      </c>
      <c r="G579" t="s">
        <v>465</v>
      </c>
      <c r="H579" t="s">
        <v>556</v>
      </c>
    </row>
    <row r="580" spans="1:7" ht="15.75">
      <c r="A580" s="9">
        <v>43378</v>
      </c>
      <c r="B580" s="10" t="s">
        <v>332</v>
      </c>
      <c r="C580" t="s">
        <v>273</v>
      </c>
      <c r="D580" t="s">
        <v>280</v>
      </c>
      <c r="E580" t="s">
        <v>424</v>
      </c>
      <c r="F580" t="s">
        <v>438</v>
      </c>
      <c r="G580" t="s">
        <v>460</v>
      </c>
    </row>
  </sheetData>
  <sheetProtection/>
  <autoFilter ref="A1:H580"/>
  <dataValidations count="1">
    <dataValidation type="list" allowBlank="1" showInputMessage="1" showErrorMessage="1" sqref="G425:G580">
      <formula1>$A$2:$A$25</formula1>
    </dataValidation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04"/>
  <sheetViews>
    <sheetView zoomScalePageLayoutView="0" workbookViewId="0" topLeftCell="A1">
      <selection activeCell="B5" sqref="B5:B23"/>
    </sheetView>
  </sheetViews>
  <sheetFormatPr defaultColWidth="11.421875" defaultRowHeight="15"/>
  <cols>
    <col min="2" max="2" width="22.7109375" style="0" bestFit="1" customWidth="1"/>
    <col min="3" max="3" width="9.8515625" style="0" bestFit="1" customWidth="1"/>
    <col min="5" max="5" width="19.28125" style="0" bestFit="1" customWidth="1"/>
    <col min="6" max="6" width="16.28125" style="0" bestFit="1" customWidth="1"/>
    <col min="7" max="7" width="13.7109375" style="0" bestFit="1" customWidth="1"/>
  </cols>
  <sheetData>
    <row r="1" spans="2:5" ht="15">
      <c r="B1" s="8" t="s">
        <v>421</v>
      </c>
      <c r="E1" s="7" t="s">
        <v>422</v>
      </c>
    </row>
    <row r="2" spans="5:6" ht="15">
      <c r="E2" s="4" t="s">
        <v>278</v>
      </c>
      <c r="F2" t="s">
        <v>631</v>
      </c>
    </row>
    <row r="4" spans="2:6" ht="15">
      <c r="B4" s="4" t="s">
        <v>54</v>
      </c>
      <c r="C4" t="s">
        <v>630</v>
      </c>
      <c r="E4" s="4" t="s">
        <v>54</v>
      </c>
      <c r="F4" t="s">
        <v>630</v>
      </c>
    </row>
    <row r="5" spans="2:6" ht="15">
      <c r="B5" s="5" t="s">
        <v>0</v>
      </c>
      <c r="C5" s="3">
        <v>9</v>
      </c>
      <c r="E5" s="5" t="s">
        <v>21</v>
      </c>
      <c r="F5" s="3">
        <v>6</v>
      </c>
    </row>
    <row r="6" spans="2:6" ht="15">
      <c r="B6" s="5" t="s">
        <v>79</v>
      </c>
      <c r="C6" s="3">
        <v>8</v>
      </c>
      <c r="E6" s="5" t="s">
        <v>119</v>
      </c>
      <c r="F6" s="3">
        <v>5</v>
      </c>
    </row>
    <row r="7" spans="2:6" ht="15">
      <c r="B7" s="5" t="s">
        <v>122</v>
      </c>
      <c r="C7" s="3">
        <v>7</v>
      </c>
      <c r="E7" s="5" t="s">
        <v>244</v>
      </c>
      <c r="F7" s="3">
        <v>4</v>
      </c>
    </row>
    <row r="8" spans="2:8" ht="15">
      <c r="B8" s="5" t="s">
        <v>76</v>
      </c>
      <c r="C8" s="3">
        <v>7</v>
      </c>
      <c r="E8" s="5" t="s">
        <v>41</v>
      </c>
      <c r="F8" s="3">
        <v>3</v>
      </c>
      <c r="H8" s="7" t="s">
        <v>632</v>
      </c>
    </row>
    <row r="9" spans="2:13" ht="15">
      <c r="B9" s="5" t="s">
        <v>21</v>
      </c>
      <c r="C9" s="3">
        <v>6</v>
      </c>
      <c r="E9" s="5" t="s">
        <v>153</v>
      </c>
      <c r="F9" s="3">
        <v>3</v>
      </c>
      <c r="H9" s="1" t="s">
        <v>633</v>
      </c>
      <c r="M9" s="23"/>
    </row>
    <row r="10" spans="2:13" ht="15">
      <c r="B10" s="5" t="s">
        <v>95</v>
      </c>
      <c r="C10" s="3">
        <v>6</v>
      </c>
      <c r="E10" s="5" t="s">
        <v>264</v>
      </c>
      <c r="F10" s="3">
        <v>3</v>
      </c>
      <c r="H10" s="1" t="s">
        <v>634</v>
      </c>
      <c r="M10" s="23"/>
    </row>
    <row r="11" spans="2:13" ht="15">
      <c r="B11" s="5" t="s">
        <v>73</v>
      </c>
      <c r="C11" s="3">
        <v>6</v>
      </c>
      <c r="E11" s="5" t="s">
        <v>62</v>
      </c>
      <c r="F11" s="3">
        <v>3</v>
      </c>
      <c r="M11" s="23"/>
    </row>
    <row r="12" spans="2:6" ht="15">
      <c r="B12" s="5" t="s">
        <v>42</v>
      </c>
      <c r="C12" s="3">
        <v>6</v>
      </c>
      <c r="E12" s="5" t="s">
        <v>30</v>
      </c>
      <c r="F12" s="3">
        <v>3</v>
      </c>
    </row>
    <row r="13" spans="2:6" ht="15">
      <c r="B13" s="5" t="s">
        <v>8</v>
      </c>
      <c r="C13" s="3">
        <v>5</v>
      </c>
      <c r="E13" s="5" t="s">
        <v>106</v>
      </c>
      <c r="F13" s="3">
        <v>3</v>
      </c>
    </row>
    <row r="14" spans="2:6" ht="15">
      <c r="B14" s="5" t="s">
        <v>240</v>
      </c>
      <c r="C14" s="3">
        <v>5</v>
      </c>
      <c r="E14" s="5" t="s">
        <v>72</v>
      </c>
      <c r="F14" s="3">
        <v>3</v>
      </c>
    </row>
    <row r="15" spans="2:6" ht="15">
      <c r="B15" s="5" t="s">
        <v>35</v>
      </c>
      <c r="C15" s="3">
        <v>5</v>
      </c>
      <c r="E15" s="5" t="s">
        <v>184</v>
      </c>
      <c r="F15" s="3">
        <v>3</v>
      </c>
    </row>
    <row r="16" spans="2:6" ht="15">
      <c r="B16" s="5" t="s">
        <v>119</v>
      </c>
      <c r="C16" s="3">
        <v>5</v>
      </c>
      <c r="E16" s="5" t="s">
        <v>141</v>
      </c>
      <c r="F16" s="3">
        <v>2</v>
      </c>
    </row>
    <row r="17" spans="2:6" ht="15">
      <c r="B17" s="5" t="s">
        <v>99</v>
      </c>
      <c r="C17" s="3">
        <v>5</v>
      </c>
      <c r="E17" s="5" t="s">
        <v>137</v>
      </c>
      <c r="F17" s="3">
        <v>2</v>
      </c>
    </row>
    <row r="18" spans="2:6" ht="15">
      <c r="B18" s="5" t="s">
        <v>324</v>
      </c>
      <c r="C18" s="3">
        <v>5</v>
      </c>
      <c r="E18" s="5" t="s">
        <v>24</v>
      </c>
      <c r="F18" s="3">
        <v>2</v>
      </c>
    </row>
    <row r="19" spans="2:6" ht="15">
      <c r="B19" s="5" t="s">
        <v>247</v>
      </c>
      <c r="C19" s="3">
        <v>5</v>
      </c>
      <c r="E19" s="5" t="s">
        <v>117</v>
      </c>
      <c r="F19" s="3">
        <v>2</v>
      </c>
    </row>
    <row r="20" spans="2:6" ht="15">
      <c r="B20" s="5" t="s">
        <v>75</v>
      </c>
      <c r="C20" s="3">
        <v>4</v>
      </c>
      <c r="E20" s="5" t="s">
        <v>242</v>
      </c>
      <c r="F20" s="3">
        <v>2</v>
      </c>
    </row>
    <row r="21" spans="2:6" ht="15">
      <c r="B21" s="5" t="s">
        <v>244</v>
      </c>
      <c r="C21" s="3">
        <v>4</v>
      </c>
      <c r="E21" s="5" t="s">
        <v>366</v>
      </c>
      <c r="F21" s="3">
        <v>2</v>
      </c>
    </row>
    <row r="22" spans="2:6" ht="15">
      <c r="B22" s="5" t="s">
        <v>251</v>
      </c>
      <c r="C22" s="3">
        <v>4</v>
      </c>
      <c r="E22" s="5" t="s">
        <v>367</v>
      </c>
      <c r="F22" s="3">
        <v>2</v>
      </c>
    </row>
    <row r="23" spans="2:6" ht="15">
      <c r="B23" s="5" t="s">
        <v>84</v>
      </c>
      <c r="C23" s="3">
        <v>4</v>
      </c>
      <c r="E23" s="5" t="s">
        <v>81</v>
      </c>
      <c r="F23" s="3">
        <v>2</v>
      </c>
    </row>
    <row r="24" spans="2:6" ht="15">
      <c r="B24" s="5" t="s">
        <v>41</v>
      </c>
      <c r="C24" s="3">
        <v>3</v>
      </c>
      <c r="E24" s="5" t="s">
        <v>91</v>
      </c>
      <c r="F24" s="3">
        <v>2</v>
      </c>
    </row>
    <row r="25" spans="2:6" ht="15">
      <c r="B25" s="5" t="s">
        <v>167</v>
      </c>
      <c r="C25" s="3">
        <v>3</v>
      </c>
      <c r="E25" s="5" t="s">
        <v>262</v>
      </c>
      <c r="F25" s="3">
        <v>2</v>
      </c>
    </row>
    <row r="26" spans="2:6" ht="15">
      <c r="B26" s="5" t="s">
        <v>81</v>
      </c>
      <c r="C26" s="3">
        <v>3</v>
      </c>
      <c r="E26" s="5" t="s">
        <v>198</v>
      </c>
      <c r="F26" s="3">
        <v>2</v>
      </c>
    </row>
    <row r="27" spans="2:6" ht="15">
      <c r="B27" s="5" t="s">
        <v>153</v>
      </c>
      <c r="C27" s="3">
        <v>3</v>
      </c>
      <c r="E27" s="5" t="s">
        <v>387</v>
      </c>
      <c r="F27" s="3">
        <v>2</v>
      </c>
    </row>
    <row r="28" spans="2:6" ht="15">
      <c r="B28" s="5" t="s">
        <v>123</v>
      </c>
      <c r="C28" s="3">
        <v>3</v>
      </c>
      <c r="E28" s="5" t="s">
        <v>139</v>
      </c>
      <c r="F28" s="3">
        <v>2</v>
      </c>
    </row>
    <row r="29" spans="2:6" ht="15">
      <c r="B29" s="5" t="s">
        <v>129</v>
      </c>
      <c r="C29" s="3">
        <v>3</v>
      </c>
      <c r="E29" s="5" t="s">
        <v>16</v>
      </c>
      <c r="F29" s="3">
        <v>2</v>
      </c>
    </row>
    <row r="30" spans="2:6" ht="15">
      <c r="B30" s="5" t="s">
        <v>264</v>
      </c>
      <c r="C30" s="3">
        <v>3</v>
      </c>
      <c r="E30" s="5" t="s">
        <v>74</v>
      </c>
      <c r="F30" s="3">
        <v>1</v>
      </c>
    </row>
    <row r="31" spans="2:6" ht="15">
      <c r="B31" s="5" t="s">
        <v>72</v>
      </c>
      <c r="C31" s="3">
        <v>3</v>
      </c>
      <c r="E31" s="5" t="s">
        <v>102</v>
      </c>
      <c r="F31" s="3">
        <v>1</v>
      </c>
    </row>
    <row r="32" spans="2:6" ht="15">
      <c r="B32" s="5" t="s">
        <v>196</v>
      </c>
      <c r="C32" s="3">
        <v>3</v>
      </c>
      <c r="E32" s="5" t="s">
        <v>252</v>
      </c>
      <c r="F32" s="3">
        <v>1</v>
      </c>
    </row>
    <row r="33" spans="2:6" ht="15">
      <c r="B33" s="5" t="s">
        <v>223</v>
      </c>
      <c r="C33" s="3">
        <v>3</v>
      </c>
      <c r="E33" s="5" t="s">
        <v>302</v>
      </c>
      <c r="F33" s="3">
        <v>1</v>
      </c>
    </row>
    <row r="34" spans="2:6" ht="15">
      <c r="B34" s="5" t="s">
        <v>184</v>
      </c>
      <c r="C34" s="3">
        <v>3</v>
      </c>
      <c r="E34" s="5" t="s">
        <v>332</v>
      </c>
      <c r="F34" s="3">
        <v>1</v>
      </c>
    </row>
    <row r="35" spans="2:6" ht="15">
      <c r="B35" s="5" t="s">
        <v>103</v>
      </c>
      <c r="C35" s="3">
        <v>3</v>
      </c>
      <c r="E35" s="5" t="s">
        <v>148</v>
      </c>
      <c r="F35" s="3">
        <v>1</v>
      </c>
    </row>
    <row r="36" spans="2:6" ht="15">
      <c r="B36" s="5" t="s">
        <v>31</v>
      </c>
      <c r="C36" s="3">
        <v>3</v>
      </c>
      <c r="E36" s="5" t="s">
        <v>250</v>
      </c>
      <c r="F36" s="3">
        <v>1</v>
      </c>
    </row>
    <row r="37" spans="2:6" ht="15">
      <c r="B37" s="5" t="s">
        <v>106</v>
      </c>
      <c r="C37" s="3">
        <v>3</v>
      </c>
      <c r="E37" s="5" t="s">
        <v>156</v>
      </c>
      <c r="F37" s="3">
        <v>1</v>
      </c>
    </row>
    <row r="38" spans="2:6" ht="15">
      <c r="B38" s="5" t="s">
        <v>5</v>
      </c>
      <c r="C38" s="3">
        <v>3</v>
      </c>
      <c r="E38" s="5" t="s">
        <v>341</v>
      </c>
      <c r="F38" s="3">
        <v>1</v>
      </c>
    </row>
    <row r="39" spans="2:6" ht="15">
      <c r="B39" s="5" t="s">
        <v>183</v>
      </c>
      <c r="C39" s="3">
        <v>3</v>
      </c>
      <c r="E39" s="5" t="s">
        <v>317</v>
      </c>
      <c r="F39" s="3">
        <v>1</v>
      </c>
    </row>
    <row r="40" spans="2:6" ht="15">
      <c r="B40" s="5" t="s">
        <v>30</v>
      </c>
      <c r="C40" s="3">
        <v>3</v>
      </c>
      <c r="E40" s="5" t="s">
        <v>32</v>
      </c>
      <c r="F40" s="3">
        <v>1</v>
      </c>
    </row>
    <row r="41" spans="2:6" ht="15">
      <c r="B41" s="5" t="s">
        <v>325</v>
      </c>
      <c r="C41" s="3">
        <v>3</v>
      </c>
      <c r="E41" s="5" t="s">
        <v>318</v>
      </c>
      <c r="F41" s="3">
        <v>1</v>
      </c>
    </row>
    <row r="42" spans="2:6" ht="15">
      <c r="B42" s="5" t="s">
        <v>248</v>
      </c>
      <c r="C42" s="3">
        <v>3</v>
      </c>
      <c r="E42" s="5" t="s">
        <v>405</v>
      </c>
      <c r="F42" s="3">
        <v>1</v>
      </c>
    </row>
    <row r="43" spans="2:6" ht="15">
      <c r="B43" s="5" t="s">
        <v>62</v>
      </c>
      <c r="C43" s="3">
        <v>3</v>
      </c>
      <c r="E43" s="5" t="s">
        <v>160</v>
      </c>
      <c r="F43" s="3">
        <v>1</v>
      </c>
    </row>
    <row r="44" spans="2:6" ht="15">
      <c r="B44" s="5" t="s">
        <v>254</v>
      </c>
      <c r="C44" s="3">
        <v>3</v>
      </c>
      <c r="E44" s="5" t="s">
        <v>66</v>
      </c>
      <c r="F44" s="3">
        <v>1</v>
      </c>
    </row>
    <row r="45" spans="2:6" ht="15">
      <c r="B45" s="5" t="s">
        <v>411</v>
      </c>
      <c r="C45" s="3">
        <v>3</v>
      </c>
      <c r="E45" s="5" t="s">
        <v>50</v>
      </c>
      <c r="F45" s="3">
        <v>1</v>
      </c>
    </row>
    <row r="46" spans="2:6" ht="15">
      <c r="B46" s="5" t="s">
        <v>22</v>
      </c>
      <c r="C46" s="3">
        <v>3</v>
      </c>
      <c r="E46" s="5" t="s">
        <v>258</v>
      </c>
      <c r="F46" s="3">
        <v>1</v>
      </c>
    </row>
    <row r="47" spans="2:6" ht="15">
      <c r="B47" s="5" t="s">
        <v>15</v>
      </c>
      <c r="C47" s="3">
        <v>3</v>
      </c>
      <c r="E47" s="5" t="s">
        <v>232</v>
      </c>
      <c r="F47" s="3">
        <v>1</v>
      </c>
    </row>
    <row r="48" spans="2:6" ht="15">
      <c r="B48" s="5" t="s">
        <v>198</v>
      </c>
      <c r="C48" s="3">
        <v>2</v>
      </c>
      <c r="E48" s="5" t="s">
        <v>368</v>
      </c>
      <c r="F48" s="3">
        <v>1</v>
      </c>
    </row>
    <row r="49" spans="2:6" ht="15">
      <c r="B49" s="5" t="s">
        <v>206</v>
      </c>
      <c r="C49" s="3">
        <v>2</v>
      </c>
      <c r="E49" s="5" t="s">
        <v>351</v>
      </c>
      <c r="F49" s="3">
        <v>1</v>
      </c>
    </row>
    <row r="50" spans="2:6" ht="15">
      <c r="B50" s="5" t="s">
        <v>316</v>
      </c>
      <c r="C50" s="3">
        <v>2</v>
      </c>
      <c r="E50" s="5" t="s">
        <v>378</v>
      </c>
      <c r="F50" s="3">
        <v>1</v>
      </c>
    </row>
    <row r="51" spans="2:6" ht="15">
      <c r="B51" s="5" t="s">
        <v>262</v>
      </c>
      <c r="C51" s="3">
        <v>2</v>
      </c>
      <c r="E51" s="5" t="s">
        <v>235</v>
      </c>
      <c r="F51" s="3">
        <v>1</v>
      </c>
    </row>
    <row r="52" spans="2:6" ht="15">
      <c r="B52" s="5" t="s">
        <v>16</v>
      </c>
      <c r="C52" s="3">
        <v>2</v>
      </c>
      <c r="E52" s="5" t="s">
        <v>346</v>
      </c>
      <c r="F52" s="3">
        <v>1</v>
      </c>
    </row>
    <row r="53" spans="2:6" ht="15">
      <c r="B53" s="5" t="s">
        <v>141</v>
      </c>
      <c r="C53" s="3">
        <v>2</v>
      </c>
      <c r="E53" s="5" t="s">
        <v>236</v>
      </c>
      <c r="F53" s="3">
        <v>1</v>
      </c>
    </row>
    <row r="54" spans="2:6" ht="15">
      <c r="B54" s="5" t="s">
        <v>298</v>
      </c>
      <c r="C54" s="3">
        <v>2</v>
      </c>
      <c r="E54" s="5" t="s">
        <v>94</v>
      </c>
      <c r="F54" s="3">
        <v>1</v>
      </c>
    </row>
    <row r="55" spans="2:6" ht="15">
      <c r="B55" s="5" t="s">
        <v>367</v>
      </c>
      <c r="C55" s="3">
        <v>2</v>
      </c>
      <c r="E55" s="5" t="s">
        <v>294</v>
      </c>
      <c r="F55" s="3">
        <v>1</v>
      </c>
    </row>
    <row r="56" spans="2:6" ht="15">
      <c r="B56" s="5" t="s">
        <v>243</v>
      </c>
      <c r="C56" s="3">
        <v>2</v>
      </c>
      <c r="E56" s="5" t="s">
        <v>90</v>
      </c>
      <c r="F56" s="3">
        <v>1</v>
      </c>
    </row>
    <row r="57" spans="2:6" ht="15">
      <c r="B57" s="5" t="s">
        <v>24</v>
      </c>
      <c r="C57" s="3">
        <v>2</v>
      </c>
      <c r="E57" s="5" t="s">
        <v>213</v>
      </c>
      <c r="F57" s="3">
        <v>1</v>
      </c>
    </row>
    <row r="58" spans="2:6" ht="15">
      <c r="B58" s="5" t="s">
        <v>225</v>
      </c>
      <c r="C58" s="3">
        <v>2</v>
      </c>
      <c r="E58" s="5" t="s">
        <v>410</v>
      </c>
      <c r="F58" s="3">
        <v>1</v>
      </c>
    </row>
    <row r="59" spans="2:6" ht="15">
      <c r="B59" s="5" t="s">
        <v>137</v>
      </c>
      <c r="C59" s="3">
        <v>2</v>
      </c>
      <c r="E59" s="5" t="s">
        <v>263</v>
      </c>
      <c r="F59" s="3">
        <v>1</v>
      </c>
    </row>
    <row r="60" spans="2:6" ht="15">
      <c r="B60" s="5" t="s">
        <v>226</v>
      </c>
      <c r="C60" s="3">
        <v>2</v>
      </c>
      <c r="E60" s="5" t="s">
        <v>44</v>
      </c>
      <c r="F60" s="3">
        <v>1</v>
      </c>
    </row>
    <row r="61" spans="2:6" ht="15">
      <c r="B61" s="5" t="s">
        <v>117</v>
      </c>
      <c r="C61" s="3">
        <v>2</v>
      </c>
      <c r="E61" s="5" t="s">
        <v>307</v>
      </c>
      <c r="F61" s="3">
        <v>1</v>
      </c>
    </row>
    <row r="62" spans="2:6" ht="15">
      <c r="B62" s="5" t="s">
        <v>37</v>
      </c>
      <c r="C62" s="3">
        <v>2</v>
      </c>
      <c r="E62" s="5" t="s">
        <v>3</v>
      </c>
      <c r="F62" s="3">
        <v>1</v>
      </c>
    </row>
    <row r="63" spans="2:6" ht="15">
      <c r="B63" s="5" t="s">
        <v>147</v>
      </c>
      <c r="C63" s="3">
        <v>2</v>
      </c>
      <c r="E63" s="5" t="s">
        <v>163</v>
      </c>
      <c r="F63" s="3">
        <v>1</v>
      </c>
    </row>
    <row r="64" spans="2:6" ht="15">
      <c r="B64" s="5" t="s">
        <v>303</v>
      </c>
      <c r="C64" s="3">
        <v>2</v>
      </c>
      <c r="E64" s="5" t="s">
        <v>143</v>
      </c>
      <c r="F64" s="3">
        <v>1</v>
      </c>
    </row>
    <row r="65" spans="2:6" ht="15">
      <c r="B65" s="5" t="s">
        <v>151</v>
      </c>
      <c r="C65" s="3">
        <v>2</v>
      </c>
      <c r="E65" s="5" t="s">
        <v>49</v>
      </c>
      <c r="F65" s="3">
        <v>1</v>
      </c>
    </row>
    <row r="66" spans="2:6" ht="15">
      <c r="B66" s="5" t="s">
        <v>255</v>
      </c>
      <c r="C66" s="3">
        <v>2</v>
      </c>
      <c r="E66" s="5" t="s">
        <v>403</v>
      </c>
      <c r="F66" s="3">
        <v>1</v>
      </c>
    </row>
    <row r="67" spans="2:6" ht="15">
      <c r="B67" s="5" t="s">
        <v>230</v>
      </c>
      <c r="C67" s="3">
        <v>2</v>
      </c>
      <c r="E67" s="5" t="s">
        <v>57</v>
      </c>
      <c r="F67" s="3">
        <v>1</v>
      </c>
    </row>
    <row r="68" spans="2:6" ht="15">
      <c r="B68" s="5" t="s">
        <v>77</v>
      </c>
      <c r="C68" s="3">
        <v>2</v>
      </c>
      <c r="E68" s="5" t="s">
        <v>34</v>
      </c>
      <c r="F68" s="3">
        <v>1</v>
      </c>
    </row>
    <row r="69" spans="2:6" ht="15">
      <c r="B69" s="5" t="s">
        <v>27</v>
      </c>
      <c r="C69" s="3">
        <v>2</v>
      </c>
      <c r="E69" s="5" t="s">
        <v>170</v>
      </c>
      <c r="F69" s="3">
        <v>1</v>
      </c>
    </row>
    <row r="70" spans="2:6" ht="15">
      <c r="B70" s="5" t="s">
        <v>132</v>
      </c>
      <c r="C70" s="3">
        <v>2</v>
      </c>
      <c r="E70" s="5" t="s">
        <v>45</v>
      </c>
      <c r="F70" s="3">
        <v>1</v>
      </c>
    </row>
    <row r="71" spans="2:6" ht="15">
      <c r="B71" s="5" t="s">
        <v>201</v>
      </c>
      <c r="C71" s="3">
        <v>2</v>
      </c>
      <c r="E71" s="5" t="s">
        <v>419</v>
      </c>
      <c r="F71" s="3">
        <v>1</v>
      </c>
    </row>
    <row r="72" spans="2:6" ht="15">
      <c r="B72" s="5" t="s">
        <v>97</v>
      </c>
      <c r="C72" s="3">
        <v>2</v>
      </c>
      <c r="E72" s="5" t="s">
        <v>185</v>
      </c>
      <c r="F72" s="3">
        <v>1</v>
      </c>
    </row>
    <row r="73" spans="2:6" ht="15">
      <c r="B73" s="5" t="s">
        <v>242</v>
      </c>
      <c r="C73" s="3">
        <v>2</v>
      </c>
      <c r="E73" s="5" t="s">
        <v>11</v>
      </c>
      <c r="F73" s="3">
        <v>1</v>
      </c>
    </row>
    <row r="74" spans="2:6" ht="15">
      <c r="B74" s="5" t="s">
        <v>91</v>
      </c>
      <c r="C74" s="3">
        <v>2</v>
      </c>
      <c r="E74" s="5" t="s">
        <v>304</v>
      </c>
      <c r="F74" s="3">
        <v>1</v>
      </c>
    </row>
    <row r="75" spans="2:6" ht="15">
      <c r="B75" s="5" t="s">
        <v>86</v>
      </c>
      <c r="C75" s="3">
        <v>2</v>
      </c>
      <c r="E75" s="5" t="s">
        <v>249</v>
      </c>
      <c r="F75" s="3">
        <v>1</v>
      </c>
    </row>
    <row r="76" spans="2:6" ht="15">
      <c r="B76" s="5" t="s">
        <v>166</v>
      </c>
      <c r="C76" s="3">
        <v>2</v>
      </c>
      <c r="E76" s="5" t="s">
        <v>311</v>
      </c>
      <c r="F76" s="3">
        <v>1</v>
      </c>
    </row>
    <row r="77" spans="2:6" ht="15">
      <c r="B77" s="5" t="s">
        <v>366</v>
      </c>
      <c r="C77" s="3">
        <v>2</v>
      </c>
      <c r="E77" s="5" t="s">
        <v>65</v>
      </c>
      <c r="F77" s="3">
        <v>1</v>
      </c>
    </row>
    <row r="78" spans="2:6" ht="15">
      <c r="B78" s="5" t="s">
        <v>220</v>
      </c>
      <c r="C78" s="3">
        <v>2</v>
      </c>
      <c r="E78" s="5" t="s">
        <v>420</v>
      </c>
      <c r="F78" s="3">
        <v>1</v>
      </c>
    </row>
    <row r="79" spans="2:6" ht="15">
      <c r="B79" s="5" t="s">
        <v>38</v>
      </c>
      <c r="C79" s="3">
        <v>2</v>
      </c>
      <c r="E79" s="5" t="s">
        <v>87</v>
      </c>
      <c r="F79" s="3">
        <v>1</v>
      </c>
    </row>
    <row r="80" spans="2:6" ht="15">
      <c r="B80" s="5" t="s">
        <v>241</v>
      </c>
      <c r="C80" s="3">
        <v>2</v>
      </c>
      <c r="E80" s="5" t="s">
        <v>33</v>
      </c>
      <c r="F80" s="3">
        <v>1</v>
      </c>
    </row>
    <row r="81" spans="2:6" ht="15">
      <c r="B81" s="5" t="s">
        <v>190</v>
      </c>
      <c r="C81" s="3">
        <v>2</v>
      </c>
      <c r="E81" s="5" t="s">
        <v>402</v>
      </c>
      <c r="F81" s="3">
        <v>1</v>
      </c>
    </row>
    <row r="82" spans="2:6" ht="15">
      <c r="B82" s="5" t="s">
        <v>300</v>
      </c>
      <c r="C82" s="3">
        <v>2</v>
      </c>
      <c r="E82" s="5" t="s">
        <v>181</v>
      </c>
      <c r="F82" s="3">
        <v>1</v>
      </c>
    </row>
    <row r="83" spans="2:6" ht="15">
      <c r="B83" s="5" t="s">
        <v>113</v>
      </c>
      <c r="C83" s="3">
        <v>2</v>
      </c>
      <c r="E83" s="5" t="s">
        <v>131</v>
      </c>
      <c r="F83" s="3">
        <v>1</v>
      </c>
    </row>
    <row r="84" spans="2:6" ht="15">
      <c r="B84" s="5" t="s">
        <v>385</v>
      </c>
      <c r="C84" s="3">
        <v>2</v>
      </c>
      <c r="E84" s="5" t="s">
        <v>53</v>
      </c>
      <c r="F84" s="3">
        <v>1</v>
      </c>
    </row>
    <row r="85" spans="2:6" ht="15">
      <c r="B85" s="5" t="s">
        <v>110</v>
      </c>
      <c r="C85" s="3">
        <v>2</v>
      </c>
      <c r="E85" s="5" t="s">
        <v>212</v>
      </c>
      <c r="F85" s="3">
        <v>1</v>
      </c>
    </row>
    <row r="86" spans="2:6" ht="15">
      <c r="B86" s="5" t="s">
        <v>139</v>
      </c>
      <c r="C86" s="3">
        <v>2</v>
      </c>
      <c r="E86" s="5" t="s">
        <v>486</v>
      </c>
      <c r="F86" s="3">
        <v>1</v>
      </c>
    </row>
    <row r="87" spans="2:6" ht="15">
      <c r="B87" s="5" t="s">
        <v>387</v>
      </c>
      <c r="C87" s="3">
        <v>2</v>
      </c>
      <c r="E87" s="5" t="s">
        <v>239</v>
      </c>
      <c r="F87" s="3">
        <v>1</v>
      </c>
    </row>
    <row r="88" spans="2:6" ht="15">
      <c r="B88" s="5" t="s">
        <v>347</v>
      </c>
      <c r="C88" s="3">
        <v>2</v>
      </c>
      <c r="E88" s="5" t="s">
        <v>321</v>
      </c>
      <c r="F88" s="3">
        <v>1</v>
      </c>
    </row>
    <row r="89" spans="2:6" ht="15">
      <c r="B89" s="5" t="s">
        <v>116</v>
      </c>
      <c r="C89" s="3">
        <v>2</v>
      </c>
      <c r="E89" s="5" t="s">
        <v>173</v>
      </c>
      <c r="F89" s="3">
        <v>1</v>
      </c>
    </row>
    <row r="90" spans="2:6" ht="15">
      <c r="B90" s="5" t="s">
        <v>246</v>
      </c>
      <c r="C90" s="3">
        <v>2</v>
      </c>
      <c r="E90" s="5" t="s">
        <v>105</v>
      </c>
      <c r="F90" s="3">
        <v>1</v>
      </c>
    </row>
    <row r="91" spans="2:6" ht="15">
      <c r="B91" s="5" t="s">
        <v>169</v>
      </c>
      <c r="C91" s="3">
        <v>2</v>
      </c>
      <c r="E91" s="5" t="s">
        <v>285</v>
      </c>
      <c r="F91" s="3">
        <v>128</v>
      </c>
    </row>
    <row r="92" spans="2:3" ht="15">
      <c r="B92" s="5" t="s">
        <v>352</v>
      </c>
      <c r="C92" s="3">
        <v>2</v>
      </c>
    </row>
    <row r="93" spans="2:3" ht="15">
      <c r="B93" s="5" t="s">
        <v>383</v>
      </c>
      <c r="C93" s="3">
        <v>1</v>
      </c>
    </row>
    <row r="94" spans="2:3" ht="15">
      <c r="B94" s="5" t="s">
        <v>236</v>
      </c>
      <c r="C94" s="3">
        <v>1</v>
      </c>
    </row>
    <row r="95" spans="2:3" ht="15">
      <c r="B95" s="5" t="s">
        <v>351</v>
      </c>
      <c r="C95" s="3">
        <v>1</v>
      </c>
    </row>
    <row r="96" spans="2:3" ht="15">
      <c r="B96" s="5" t="s">
        <v>65</v>
      </c>
      <c r="C96" s="3">
        <v>1</v>
      </c>
    </row>
    <row r="97" spans="2:3" ht="15">
      <c r="B97" s="5" t="s">
        <v>163</v>
      </c>
      <c r="C97" s="3">
        <v>1</v>
      </c>
    </row>
    <row r="98" spans="2:3" ht="15">
      <c r="B98" s="5" t="s">
        <v>14</v>
      </c>
      <c r="C98" s="3">
        <v>1</v>
      </c>
    </row>
    <row r="99" spans="2:3" ht="15">
      <c r="B99" s="5" t="s">
        <v>238</v>
      </c>
      <c r="C99" s="3">
        <v>1</v>
      </c>
    </row>
    <row r="100" spans="2:3" ht="15">
      <c r="B100" s="5" t="s">
        <v>87</v>
      </c>
      <c r="C100" s="3">
        <v>1</v>
      </c>
    </row>
    <row r="101" spans="2:3" ht="15">
      <c r="B101" s="5" t="s">
        <v>10</v>
      </c>
      <c r="C101" s="3">
        <v>1</v>
      </c>
    </row>
    <row r="102" spans="2:3" ht="15">
      <c r="B102" s="5" t="s">
        <v>224</v>
      </c>
      <c r="C102" s="3">
        <v>1</v>
      </c>
    </row>
    <row r="103" spans="2:3" ht="15">
      <c r="B103" s="5" t="s">
        <v>326</v>
      </c>
      <c r="C103" s="3">
        <v>1</v>
      </c>
    </row>
    <row r="104" spans="2:3" ht="15">
      <c r="B104" s="5" t="s">
        <v>212</v>
      </c>
      <c r="C104" s="3">
        <v>1</v>
      </c>
    </row>
    <row r="105" spans="2:3" ht="15">
      <c r="B105" s="5" t="s">
        <v>364</v>
      </c>
      <c r="C105" s="3">
        <v>1</v>
      </c>
    </row>
    <row r="106" spans="2:3" ht="15">
      <c r="B106" s="5" t="s">
        <v>131</v>
      </c>
      <c r="C106" s="3">
        <v>1</v>
      </c>
    </row>
    <row r="107" spans="2:3" ht="15">
      <c r="B107" s="5" t="s">
        <v>404</v>
      </c>
      <c r="C107" s="3">
        <v>1</v>
      </c>
    </row>
    <row r="108" spans="2:3" ht="15">
      <c r="B108" s="5" t="s">
        <v>9</v>
      </c>
      <c r="C108" s="3">
        <v>1</v>
      </c>
    </row>
    <row r="109" spans="2:3" ht="15">
      <c r="B109" s="5" t="s">
        <v>23</v>
      </c>
      <c r="C109" s="3">
        <v>1</v>
      </c>
    </row>
    <row r="110" spans="2:3" ht="15">
      <c r="B110" s="5" t="s">
        <v>171</v>
      </c>
      <c r="C110" s="3">
        <v>1</v>
      </c>
    </row>
    <row r="111" spans="2:3" ht="15">
      <c r="B111" s="5" t="s">
        <v>182</v>
      </c>
      <c r="C111" s="3">
        <v>1</v>
      </c>
    </row>
    <row r="112" spans="2:3" ht="15">
      <c r="B112" s="5" t="s">
        <v>6</v>
      </c>
      <c r="C112" s="3">
        <v>1</v>
      </c>
    </row>
    <row r="113" spans="2:3" ht="15">
      <c r="B113" s="5" t="s">
        <v>295</v>
      </c>
      <c r="C113" s="3">
        <v>1</v>
      </c>
    </row>
    <row r="114" spans="2:3" ht="15">
      <c r="B114" s="5" t="s">
        <v>239</v>
      </c>
      <c r="C114" s="3">
        <v>1</v>
      </c>
    </row>
    <row r="115" spans="2:3" ht="15">
      <c r="B115" s="5" t="s">
        <v>314</v>
      </c>
      <c r="C115" s="3">
        <v>1</v>
      </c>
    </row>
    <row r="116" spans="2:3" ht="15">
      <c r="B116" s="5" t="s">
        <v>88</v>
      </c>
      <c r="C116" s="3">
        <v>1</v>
      </c>
    </row>
    <row r="117" spans="2:3" ht="15">
      <c r="B117" s="5" t="s">
        <v>336</v>
      </c>
      <c r="C117" s="3">
        <v>1</v>
      </c>
    </row>
    <row r="118" spans="2:3" ht="15">
      <c r="B118" s="5" t="s">
        <v>112</v>
      </c>
      <c r="C118" s="3">
        <v>1</v>
      </c>
    </row>
    <row r="119" spans="2:3" ht="15">
      <c r="B119" s="5" t="s">
        <v>356</v>
      </c>
      <c r="C119" s="3">
        <v>1</v>
      </c>
    </row>
    <row r="120" spans="2:3" ht="15">
      <c r="B120" s="5" t="s">
        <v>125</v>
      </c>
      <c r="C120" s="3">
        <v>1</v>
      </c>
    </row>
    <row r="121" spans="2:3" ht="15">
      <c r="B121" s="5" t="s">
        <v>374</v>
      </c>
      <c r="C121" s="3">
        <v>1</v>
      </c>
    </row>
    <row r="122" spans="2:3" ht="15">
      <c r="B122" s="5" t="s">
        <v>68</v>
      </c>
      <c r="C122" s="3">
        <v>1</v>
      </c>
    </row>
    <row r="123" spans="2:3" ht="15">
      <c r="B123" s="5" t="s">
        <v>393</v>
      </c>
      <c r="C123" s="3">
        <v>1</v>
      </c>
    </row>
    <row r="124" spans="2:3" ht="15">
      <c r="B124" s="5" t="s">
        <v>175</v>
      </c>
      <c r="C124" s="3">
        <v>1</v>
      </c>
    </row>
    <row r="125" spans="2:3" ht="15">
      <c r="B125" s="5" t="s">
        <v>413</v>
      </c>
      <c r="C125" s="3">
        <v>1</v>
      </c>
    </row>
    <row r="126" spans="2:3" ht="15">
      <c r="B126" s="5" t="s">
        <v>4</v>
      </c>
      <c r="C126" s="3">
        <v>1</v>
      </c>
    </row>
    <row r="127" spans="2:3" ht="15">
      <c r="B127" s="5" t="s">
        <v>261</v>
      </c>
      <c r="C127" s="3">
        <v>1</v>
      </c>
    </row>
    <row r="128" spans="2:3" ht="15">
      <c r="B128" s="5" t="s">
        <v>173</v>
      </c>
      <c r="C128" s="3">
        <v>1</v>
      </c>
    </row>
    <row r="129" spans="2:3" ht="15">
      <c r="B129" s="5" t="s">
        <v>172</v>
      </c>
      <c r="C129" s="3">
        <v>1</v>
      </c>
    </row>
    <row r="130" spans="2:3" ht="15">
      <c r="B130" s="5" t="s">
        <v>36</v>
      </c>
      <c r="C130" s="3">
        <v>1</v>
      </c>
    </row>
    <row r="131" spans="2:3" ht="15">
      <c r="B131" s="5" t="s">
        <v>12</v>
      </c>
      <c r="C131" s="3">
        <v>1</v>
      </c>
    </row>
    <row r="132" spans="2:3" ht="15">
      <c r="B132" s="5" t="s">
        <v>3</v>
      </c>
      <c r="C132" s="3">
        <v>1</v>
      </c>
    </row>
    <row r="133" spans="2:3" ht="15">
      <c r="B133" s="5" t="s">
        <v>93</v>
      </c>
      <c r="C133" s="3">
        <v>1</v>
      </c>
    </row>
    <row r="134" spans="2:3" ht="15">
      <c r="B134" s="5" t="s">
        <v>55</v>
      </c>
      <c r="C134" s="3">
        <v>1</v>
      </c>
    </row>
    <row r="135" spans="2:3" ht="15">
      <c r="B135" s="5" t="s">
        <v>291</v>
      </c>
      <c r="C135" s="3">
        <v>1</v>
      </c>
    </row>
    <row r="136" spans="2:3" ht="15">
      <c r="B136" s="5" t="s">
        <v>48</v>
      </c>
      <c r="C136" s="3">
        <v>1</v>
      </c>
    </row>
    <row r="137" spans="2:3" ht="15">
      <c r="B137" s="5" t="s">
        <v>299</v>
      </c>
      <c r="C137" s="3">
        <v>1</v>
      </c>
    </row>
    <row r="138" spans="2:3" ht="15">
      <c r="B138" s="5" t="s">
        <v>63</v>
      </c>
      <c r="C138" s="3">
        <v>1</v>
      </c>
    </row>
    <row r="139" spans="2:3" ht="15">
      <c r="B139" s="5" t="s">
        <v>309</v>
      </c>
      <c r="C139" s="3">
        <v>1</v>
      </c>
    </row>
    <row r="140" spans="2:3" ht="15">
      <c r="B140" s="5" t="s">
        <v>34</v>
      </c>
      <c r="C140" s="3">
        <v>1</v>
      </c>
    </row>
    <row r="141" spans="2:3" ht="15">
      <c r="B141" s="5" t="s">
        <v>322</v>
      </c>
      <c r="C141" s="3">
        <v>1</v>
      </c>
    </row>
    <row r="142" spans="2:3" ht="15">
      <c r="B142" s="5" t="s">
        <v>102</v>
      </c>
      <c r="C142" s="3">
        <v>1</v>
      </c>
    </row>
    <row r="143" spans="2:3" ht="15">
      <c r="B143" s="5" t="s">
        <v>330</v>
      </c>
      <c r="C143" s="3">
        <v>1</v>
      </c>
    </row>
    <row r="144" spans="2:3" ht="15">
      <c r="B144" s="5" t="s">
        <v>60</v>
      </c>
      <c r="C144" s="3">
        <v>1</v>
      </c>
    </row>
    <row r="145" spans="2:3" ht="15">
      <c r="B145" s="5" t="s">
        <v>340</v>
      </c>
      <c r="C145" s="3">
        <v>1</v>
      </c>
    </row>
    <row r="146" spans="2:3" ht="15">
      <c r="B146" s="5" t="s">
        <v>145</v>
      </c>
      <c r="C146" s="3">
        <v>1</v>
      </c>
    </row>
    <row r="147" spans="2:3" ht="15">
      <c r="B147" s="5" t="s">
        <v>350</v>
      </c>
      <c r="C147" s="3">
        <v>1</v>
      </c>
    </row>
    <row r="148" spans="2:3" ht="15">
      <c r="B148" s="5" t="s">
        <v>228</v>
      </c>
      <c r="C148" s="3">
        <v>1</v>
      </c>
    </row>
    <row r="149" spans="2:3" ht="15">
      <c r="B149" s="5" t="s">
        <v>360</v>
      </c>
      <c r="C149" s="3">
        <v>1</v>
      </c>
    </row>
    <row r="150" spans="2:3" ht="15">
      <c r="B150" s="5" t="s">
        <v>311</v>
      </c>
      <c r="C150" s="3">
        <v>1</v>
      </c>
    </row>
    <row r="151" spans="2:3" ht="15">
      <c r="B151" s="5" t="s">
        <v>320</v>
      </c>
      <c r="C151" s="3">
        <v>1</v>
      </c>
    </row>
    <row r="152" spans="2:3" ht="15">
      <c r="B152" s="5" t="s">
        <v>216</v>
      </c>
      <c r="C152" s="3">
        <v>1</v>
      </c>
    </row>
    <row r="153" spans="2:3" ht="15">
      <c r="B153" s="5" t="s">
        <v>379</v>
      </c>
      <c r="C153" s="3">
        <v>1</v>
      </c>
    </row>
    <row r="154" spans="2:3" ht="15">
      <c r="B154" s="5" t="s">
        <v>100</v>
      </c>
      <c r="C154" s="3">
        <v>1</v>
      </c>
    </row>
    <row r="155" spans="2:3" ht="15">
      <c r="B155" s="5" t="s">
        <v>389</v>
      </c>
      <c r="C155" s="3">
        <v>1</v>
      </c>
    </row>
    <row r="156" spans="2:3" ht="15">
      <c r="B156" s="5" t="s">
        <v>186</v>
      </c>
      <c r="C156" s="3">
        <v>1</v>
      </c>
    </row>
    <row r="157" spans="2:3" ht="15">
      <c r="B157" s="5" t="s">
        <v>398</v>
      </c>
      <c r="C157" s="3">
        <v>1</v>
      </c>
    </row>
    <row r="158" spans="2:3" ht="15">
      <c r="B158" s="5" t="s">
        <v>138</v>
      </c>
      <c r="C158" s="3">
        <v>1</v>
      </c>
    </row>
    <row r="159" spans="2:3" ht="15">
      <c r="B159" s="5" t="s">
        <v>407</v>
      </c>
      <c r="C159" s="3">
        <v>1</v>
      </c>
    </row>
    <row r="160" spans="2:3" ht="15">
      <c r="B160" s="5" t="s">
        <v>162</v>
      </c>
      <c r="C160" s="3">
        <v>1</v>
      </c>
    </row>
    <row r="161" spans="2:3" ht="15">
      <c r="B161" s="5" t="s">
        <v>417</v>
      </c>
      <c r="C161" s="3">
        <v>1</v>
      </c>
    </row>
    <row r="162" spans="2:3" ht="15">
      <c r="B162" s="5" t="s">
        <v>205</v>
      </c>
      <c r="C162" s="3">
        <v>1</v>
      </c>
    </row>
    <row r="163" spans="2:3" ht="15">
      <c r="B163" s="5" t="s">
        <v>156</v>
      </c>
      <c r="C163" s="3">
        <v>1</v>
      </c>
    </row>
    <row r="164" spans="2:3" ht="15">
      <c r="B164" s="5" t="s">
        <v>130</v>
      </c>
      <c r="C164" s="3">
        <v>1</v>
      </c>
    </row>
    <row r="165" spans="2:3" ht="15">
      <c r="B165" s="5" t="s">
        <v>333</v>
      </c>
      <c r="C165" s="3">
        <v>1</v>
      </c>
    </row>
    <row r="166" spans="2:3" ht="15">
      <c r="B166" s="5" t="s">
        <v>13</v>
      </c>
      <c r="C166" s="3">
        <v>1</v>
      </c>
    </row>
    <row r="167" spans="2:3" ht="15">
      <c r="B167" s="5" t="s">
        <v>107</v>
      </c>
      <c r="C167" s="3">
        <v>1</v>
      </c>
    </row>
    <row r="168" spans="2:3" ht="15">
      <c r="B168" s="5" t="s">
        <v>105</v>
      </c>
      <c r="C168" s="3">
        <v>1</v>
      </c>
    </row>
    <row r="169" spans="2:3" ht="15">
      <c r="B169" s="5" t="s">
        <v>11</v>
      </c>
      <c r="C169" s="3">
        <v>1</v>
      </c>
    </row>
    <row r="170" spans="2:3" ht="15">
      <c r="B170" s="5" t="s">
        <v>78</v>
      </c>
      <c r="C170" s="3">
        <v>1</v>
      </c>
    </row>
    <row r="171" spans="2:3" ht="15">
      <c r="B171" s="5" t="s">
        <v>32</v>
      </c>
      <c r="C171" s="3">
        <v>1</v>
      </c>
    </row>
    <row r="172" spans="2:3" ht="15">
      <c r="B172" s="5" t="s">
        <v>114</v>
      </c>
      <c r="C172" s="3">
        <v>1</v>
      </c>
    </row>
    <row r="173" spans="2:3" ht="15">
      <c r="B173" s="5" t="s">
        <v>52</v>
      </c>
      <c r="C173" s="3">
        <v>1</v>
      </c>
    </row>
    <row r="174" spans="2:3" ht="15">
      <c r="B174" s="5" t="s">
        <v>111</v>
      </c>
      <c r="C174" s="3">
        <v>1</v>
      </c>
    </row>
    <row r="175" spans="2:3" ht="15">
      <c r="B175" s="5" t="s">
        <v>33</v>
      </c>
      <c r="C175" s="3">
        <v>1</v>
      </c>
    </row>
    <row r="176" spans="2:3" ht="15">
      <c r="B176" s="5" t="s">
        <v>191</v>
      </c>
      <c r="C176" s="3">
        <v>1</v>
      </c>
    </row>
    <row r="177" spans="2:3" ht="15">
      <c r="B177" s="5" t="s">
        <v>456</v>
      </c>
      <c r="C177" s="3">
        <v>1</v>
      </c>
    </row>
    <row r="178" spans="2:3" ht="15">
      <c r="B178" s="5" t="s">
        <v>197</v>
      </c>
      <c r="C178" s="3">
        <v>1</v>
      </c>
    </row>
    <row r="179" spans="2:3" ht="15">
      <c r="B179" s="5" t="s">
        <v>289</v>
      </c>
      <c r="C179" s="3">
        <v>1</v>
      </c>
    </row>
    <row r="180" spans="2:3" ht="15">
      <c r="B180" s="5" t="s">
        <v>346</v>
      </c>
      <c r="C180" s="3">
        <v>1</v>
      </c>
    </row>
    <row r="181" spans="2:3" ht="15">
      <c r="B181" s="5" t="s">
        <v>293</v>
      </c>
      <c r="C181" s="3">
        <v>1</v>
      </c>
    </row>
    <row r="182" spans="2:3" ht="15">
      <c r="B182" s="5" t="s">
        <v>159</v>
      </c>
      <c r="C182" s="3">
        <v>1</v>
      </c>
    </row>
    <row r="183" spans="2:3" ht="15">
      <c r="B183" s="5" t="s">
        <v>297</v>
      </c>
      <c r="C183" s="3">
        <v>1</v>
      </c>
    </row>
    <row r="184" spans="2:3" ht="15">
      <c r="B184" s="5" t="s">
        <v>74</v>
      </c>
      <c r="C184" s="3">
        <v>1</v>
      </c>
    </row>
    <row r="185" spans="2:3" ht="15">
      <c r="B185" s="5" t="s">
        <v>301</v>
      </c>
      <c r="C185" s="3">
        <v>1</v>
      </c>
    </row>
    <row r="186" spans="2:3" ht="15">
      <c r="B186" s="5" t="s">
        <v>43</v>
      </c>
      <c r="C186" s="3">
        <v>1</v>
      </c>
    </row>
    <row r="187" spans="2:3" ht="15">
      <c r="B187" s="5" t="s">
        <v>306</v>
      </c>
      <c r="C187" s="3">
        <v>1</v>
      </c>
    </row>
    <row r="188" spans="2:3" ht="15">
      <c r="B188" s="5" t="s">
        <v>149</v>
      </c>
      <c r="C188" s="3">
        <v>1</v>
      </c>
    </row>
    <row r="189" spans="2:3" ht="15">
      <c r="B189" s="5" t="s">
        <v>294</v>
      </c>
      <c r="C189" s="3">
        <v>1</v>
      </c>
    </row>
    <row r="190" spans="2:3" ht="15">
      <c r="B190" s="5" t="s">
        <v>44</v>
      </c>
      <c r="C190" s="3">
        <v>1</v>
      </c>
    </row>
    <row r="191" spans="2:3" ht="15">
      <c r="B191" s="5" t="s">
        <v>218</v>
      </c>
      <c r="C191" s="3">
        <v>1</v>
      </c>
    </row>
    <row r="192" spans="2:3" ht="15">
      <c r="B192" s="5" t="s">
        <v>53</v>
      </c>
      <c r="C192" s="3">
        <v>1</v>
      </c>
    </row>
    <row r="193" spans="2:3" ht="15">
      <c r="B193" s="5" t="s">
        <v>318</v>
      </c>
      <c r="C193" s="3">
        <v>1</v>
      </c>
    </row>
    <row r="194" spans="2:3" ht="15">
      <c r="B194" s="5" t="s">
        <v>229</v>
      </c>
      <c r="C194" s="3">
        <v>1</v>
      </c>
    </row>
    <row r="195" spans="2:3" ht="15">
      <c r="B195" s="5" t="s">
        <v>328</v>
      </c>
      <c r="C195" s="3">
        <v>1</v>
      </c>
    </row>
    <row r="196" spans="2:3" ht="15">
      <c r="B196" s="5" t="s">
        <v>47</v>
      </c>
      <c r="C196" s="3">
        <v>1</v>
      </c>
    </row>
    <row r="197" spans="2:3" ht="15">
      <c r="B197" s="5" t="s">
        <v>334</v>
      </c>
      <c r="C197" s="3">
        <v>1</v>
      </c>
    </row>
    <row r="198" spans="2:3" ht="15">
      <c r="B198" s="5" t="s">
        <v>127</v>
      </c>
      <c r="C198" s="3">
        <v>1</v>
      </c>
    </row>
    <row r="199" spans="2:3" ht="15">
      <c r="B199" s="5" t="s">
        <v>338</v>
      </c>
      <c r="C199" s="3">
        <v>1</v>
      </c>
    </row>
    <row r="200" spans="2:3" ht="15">
      <c r="B200" s="5" t="s">
        <v>89</v>
      </c>
      <c r="C200" s="3">
        <v>1</v>
      </c>
    </row>
    <row r="201" spans="2:3" ht="15">
      <c r="B201" s="5" t="s">
        <v>343</v>
      </c>
      <c r="C201" s="3">
        <v>1</v>
      </c>
    </row>
    <row r="202" spans="2:3" ht="15">
      <c r="B202" s="5" t="s">
        <v>135</v>
      </c>
      <c r="C202" s="3">
        <v>1</v>
      </c>
    </row>
    <row r="203" spans="2:3" ht="15">
      <c r="B203" s="5" t="s">
        <v>348</v>
      </c>
      <c r="C203" s="3">
        <v>1</v>
      </c>
    </row>
    <row r="204" spans="2:3" ht="15">
      <c r="B204" s="5" t="s">
        <v>66</v>
      </c>
      <c r="C204" s="3">
        <v>1</v>
      </c>
    </row>
    <row r="205" spans="2:3" ht="15">
      <c r="B205" s="5" t="s">
        <v>354</v>
      </c>
      <c r="C205" s="3">
        <v>1</v>
      </c>
    </row>
    <row r="206" spans="2:3" ht="15">
      <c r="B206" s="5" t="s">
        <v>128</v>
      </c>
      <c r="C206" s="3">
        <v>1</v>
      </c>
    </row>
    <row r="207" spans="2:3" ht="15">
      <c r="B207" s="5" t="s">
        <v>358</v>
      </c>
      <c r="C207" s="3">
        <v>1</v>
      </c>
    </row>
    <row r="208" spans="2:3" ht="15">
      <c r="B208" s="5" t="s">
        <v>152</v>
      </c>
      <c r="C208" s="3">
        <v>1</v>
      </c>
    </row>
    <row r="209" spans="2:3" ht="15">
      <c r="B209" s="5" t="s">
        <v>362</v>
      </c>
      <c r="C209" s="3">
        <v>1</v>
      </c>
    </row>
    <row r="210" spans="2:3" ht="15">
      <c r="B210" s="5" t="s">
        <v>140</v>
      </c>
      <c r="C210" s="3">
        <v>1</v>
      </c>
    </row>
    <row r="211" spans="2:3" ht="15">
      <c r="B211" s="5" t="s">
        <v>370</v>
      </c>
      <c r="C211" s="3">
        <v>1</v>
      </c>
    </row>
    <row r="212" spans="2:3" ht="15">
      <c r="B212" s="5" t="s">
        <v>29</v>
      </c>
      <c r="C212" s="3">
        <v>1</v>
      </c>
    </row>
    <row r="213" spans="2:3" ht="15">
      <c r="B213" s="5" t="s">
        <v>19</v>
      </c>
      <c r="C213" s="3">
        <v>1</v>
      </c>
    </row>
    <row r="214" spans="2:3" ht="15">
      <c r="B214" s="5" t="s">
        <v>221</v>
      </c>
      <c r="C214" s="3">
        <v>1</v>
      </c>
    </row>
    <row r="215" spans="2:3" ht="15">
      <c r="B215" s="5" t="s">
        <v>376</v>
      </c>
      <c r="C215" s="3">
        <v>1</v>
      </c>
    </row>
    <row r="216" spans="2:3" ht="15">
      <c r="B216" s="5" t="s">
        <v>2</v>
      </c>
      <c r="C216" s="3">
        <v>1</v>
      </c>
    </row>
    <row r="217" spans="2:3" ht="15">
      <c r="B217" s="5" t="s">
        <v>381</v>
      </c>
      <c r="C217" s="3">
        <v>1</v>
      </c>
    </row>
    <row r="218" spans="2:3" ht="15">
      <c r="B218" s="5" t="s">
        <v>50</v>
      </c>
      <c r="C218" s="3">
        <v>1</v>
      </c>
    </row>
    <row r="219" spans="2:3" ht="15">
      <c r="B219" s="5" t="s">
        <v>386</v>
      </c>
      <c r="C219" s="3">
        <v>1</v>
      </c>
    </row>
    <row r="220" spans="2:3" ht="15">
      <c r="B220" s="5" t="s">
        <v>157</v>
      </c>
      <c r="C220" s="3">
        <v>1</v>
      </c>
    </row>
    <row r="221" spans="2:3" ht="15">
      <c r="B221" s="5" t="s">
        <v>391</v>
      </c>
      <c r="C221" s="3">
        <v>1</v>
      </c>
    </row>
    <row r="222" spans="2:3" ht="15">
      <c r="B222" s="5" t="s">
        <v>214</v>
      </c>
      <c r="C222" s="3">
        <v>1</v>
      </c>
    </row>
    <row r="223" spans="2:3" ht="15">
      <c r="B223" s="5" t="s">
        <v>395</v>
      </c>
      <c r="C223" s="3">
        <v>1</v>
      </c>
    </row>
    <row r="224" spans="2:3" ht="15">
      <c r="B224" s="5" t="s">
        <v>177</v>
      </c>
      <c r="C224" s="3">
        <v>1</v>
      </c>
    </row>
    <row r="225" spans="2:3" ht="15">
      <c r="B225" s="5" t="s">
        <v>400</v>
      </c>
      <c r="C225" s="3">
        <v>1</v>
      </c>
    </row>
    <row r="226" spans="2:3" ht="15">
      <c r="B226" s="5" t="s">
        <v>161</v>
      </c>
      <c r="C226" s="3">
        <v>1</v>
      </c>
    </row>
    <row r="227" spans="2:3" ht="15">
      <c r="B227" s="5" t="s">
        <v>405</v>
      </c>
      <c r="C227" s="3">
        <v>1</v>
      </c>
    </row>
    <row r="228" spans="2:3" ht="15">
      <c r="B228" s="5" t="s">
        <v>302</v>
      </c>
      <c r="C228" s="3">
        <v>1</v>
      </c>
    </row>
    <row r="229" spans="2:3" ht="15">
      <c r="B229" s="5" t="s">
        <v>409</v>
      </c>
      <c r="C229" s="3">
        <v>1</v>
      </c>
    </row>
    <row r="230" spans="2:3" ht="15">
      <c r="B230" s="5" t="s">
        <v>67</v>
      </c>
      <c r="C230" s="3">
        <v>1</v>
      </c>
    </row>
    <row r="231" spans="2:3" ht="15">
      <c r="B231" s="5" t="s">
        <v>415</v>
      </c>
      <c r="C231" s="3">
        <v>1</v>
      </c>
    </row>
    <row r="232" spans="2:3" ht="15">
      <c r="B232" s="5" t="s">
        <v>40</v>
      </c>
      <c r="C232" s="3">
        <v>1</v>
      </c>
    </row>
    <row r="233" spans="2:3" ht="15">
      <c r="B233" s="5" t="s">
        <v>234</v>
      </c>
      <c r="C233" s="3">
        <v>1</v>
      </c>
    </row>
    <row r="234" spans="2:3" ht="15">
      <c r="B234" s="5" t="s">
        <v>136</v>
      </c>
      <c r="C234" s="3">
        <v>1</v>
      </c>
    </row>
    <row r="235" spans="2:3" ht="15">
      <c r="B235" s="5" t="s">
        <v>227</v>
      </c>
      <c r="C235" s="3">
        <v>1</v>
      </c>
    </row>
    <row r="236" spans="2:3" ht="15">
      <c r="B236" s="5" t="s">
        <v>148</v>
      </c>
      <c r="C236" s="3">
        <v>1</v>
      </c>
    </row>
    <row r="237" spans="2:3" ht="15">
      <c r="B237" s="5" t="s">
        <v>256</v>
      </c>
      <c r="C237" s="3">
        <v>1</v>
      </c>
    </row>
    <row r="238" spans="2:3" ht="15">
      <c r="B238" s="5" t="s">
        <v>98</v>
      </c>
      <c r="C238" s="3">
        <v>1</v>
      </c>
    </row>
    <row r="239" spans="2:3" ht="15">
      <c r="B239" s="5" t="s">
        <v>266</v>
      </c>
      <c r="C239" s="3">
        <v>1</v>
      </c>
    </row>
    <row r="240" spans="2:3" ht="15">
      <c r="B240" s="5" t="s">
        <v>25</v>
      </c>
      <c r="C240" s="3">
        <v>1</v>
      </c>
    </row>
    <row r="241" spans="2:3" ht="15">
      <c r="B241" s="5" t="s">
        <v>126</v>
      </c>
      <c r="C241" s="3">
        <v>1</v>
      </c>
    </row>
    <row r="242" spans="2:3" ht="15">
      <c r="B242" s="5" t="s">
        <v>109</v>
      </c>
      <c r="C242" s="3">
        <v>1</v>
      </c>
    </row>
    <row r="243" spans="2:3" ht="15">
      <c r="B243" s="5" t="s">
        <v>83</v>
      </c>
      <c r="C243" s="3">
        <v>1</v>
      </c>
    </row>
    <row r="244" spans="2:3" ht="15">
      <c r="B244" s="5" t="s">
        <v>250</v>
      </c>
      <c r="C244" s="3">
        <v>1</v>
      </c>
    </row>
    <row r="245" spans="2:3" ht="15">
      <c r="B245" s="5" t="s">
        <v>85</v>
      </c>
      <c r="C245" s="3">
        <v>1</v>
      </c>
    </row>
    <row r="246" spans="2:3" ht="15">
      <c r="B246" s="5" t="s">
        <v>143</v>
      </c>
      <c r="C246" s="3">
        <v>1</v>
      </c>
    </row>
    <row r="247" spans="2:3" ht="15">
      <c r="B247" s="5" t="s">
        <v>204</v>
      </c>
      <c r="C247" s="3">
        <v>1</v>
      </c>
    </row>
    <row r="248" spans="2:3" ht="15">
      <c r="B248" s="5" t="s">
        <v>124</v>
      </c>
      <c r="C248" s="3">
        <v>1</v>
      </c>
    </row>
    <row r="249" spans="2:3" ht="15">
      <c r="B249" s="5" t="s">
        <v>194</v>
      </c>
      <c r="C249" s="3">
        <v>1</v>
      </c>
    </row>
    <row r="250" spans="2:3" ht="15">
      <c r="B250" s="5" t="s">
        <v>215</v>
      </c>
      <c r="C250" s="3">
        <v>1</v>
      </c>
    </row>
    <row r="251" spans="2:3" ht="15">
      <c r="B251" s="5" t="s">
        <v>222</v>
      </c>
      <c r="C251" s="3">
        <v>1</v>
      </c>
    </row>
    <row r="252" spans="2:3" ht="15">
      <c r="B252" s="5" t="s">
        <v>121</v>
      </c>
      <c r="C252" s="3">
        <v>1</v>
      </c>
    </row>
    <row r="253" spans="2:3" ht="15">
      <c r="B253" s="5" t="s">
        <v>174</v>
      </c>
      <c r="C253" s="3">
        <v>1</v>
      </c>
    </row>
    <row r="254" spans="2:3" ht="15">
      <c r="B254" s="5" t="s">
        <v>258</v>
      </c>
      <c r="C254" s="3">
        <v>1</v>
      </c>
    </row>
    <row r="255" spans="2:3" ht="15">
      <c r="B255" s="5" t="s">
        <v>150</v>
      </c>
      <c r="C255" s="3">
        <v>1</v>
      </c>
    </row>
    <row r="256" spans="2:3" ht="15">
      <c r="B256" s="5" t="s">
        <v>82</v>
      </c>
      <c r="C256" s="3">
        <v>1</v>
      </c>
    </row>
    <row r="257" spans="2:3" ht="15">
      <c r="B257" s="5" t="s">
        <v>192</v>
      </c>
      <c r="C257" s="3">
        <v>1</v>
      </c>
    </row>
    <row r="258" spans="2:3" ht="15">
      <c r="B258" s="5" t="s">
        <v>403</v>
      </c>
      <c r="C258" s="3">
        <v>1</v>
      </c>
    </row>
    <row r="259" spans="2:3" ht="15">
      <c r="B259" s="5" t="s">
        <v>118</v>
      </c>
      <c r="C259" s="3">
        <v>1</v>
      </c>
    </row>
    <row r="260" spans="2:3" ht="15">
      <c r="B260" s="5" t="s">
        <v>210</v>
      </c>
      <c r="C260" s="3">
        <v>1</v>
      </c>
    </row>
    <row r="261" spans="2:3" ht="15">
      <c r="B261" s="5" t="s">
        <v>142</v>
      </c>
      <c r="C261" s="3">
        <v>1</v>
      </c>
    </row>
    <row r="262" spans="2:3" ht="15">
      <c r="B262" s="5" t="s">
        <v>252</v>
      </c>
      <c r="C262" s="3">
        <v>1</v>
      </c>
    </row>
    <row r="263" spans="2:3" ht="15">
      <c r="B263" s="5" t="s">
        <v>155</v>
      </c>
      <c r="C263" s="3">
        <v>1</v>
      </c>
    </row>
    <row r="264" spans="2:3" ht="15">
      <c r="B264" s="5" t="s">
        <v>211</v>
      </c>
      <c r="C264" s="3">
        <v>1</v>
      </c>
    </row>
    <row r="265" spans="2:3" ht="15">
      <c r="B265" s="5" t="s">
        <v>94</v>
      </c>
      <c r="C265" s="3">
        <v>1</v>
      </c>
    </row>
    <row r="266" spans="2:3" ht="15">
      <c r="B266" s="5" t="s">
        <v>231</v>
      </c>
      <c r="C266" s="3">
        <v>1</v>
      </c>
    </row>
    <row r="267" spans="2:3" ht="15">
      <c r="B267" s="5" t="s">
        <v>288</v>
      </c>
      <c r="C267" s="3">
        <v>1</v>
      </c>
    </row>
    <row r="268" spans="2:3" ht="15">
      <c r="B268" s="5" t="s">
        <v>59</v>
      </c>
      <c r="C268" s="3">
        <v>1</v>
      </c>
    </row>
    <row r="269" spans="2:3" ht="15">
      <c r="B269" s="5" t="s">
        <v>290</v>
      </c>
      <c r="C269" s="3">
        <v>1</v>
      </c>
    </row>
    <row r="270" spans="2:3" ht="15">
      <c r="B270" s="5" t="s">
        <v>96</v>
      </c>
      <c r="C270" s="3">
        <v>1</v>
      </c>
    </row>
    <row r="271" spans="2:3" ht="15">
      <c r="B271" s="5" t="s">
        <v>292</v>
      </c>
      <c r="C271" s="3">
        <v>1</v>
      </c>
    </row>
    <row r="272" spans="2:3" ht="15">
      <c r="B272" s="5" t="s">
        <v>203</v>
      </c>
      <c r="C272" s="3">
        <v>1</v>
      </c>
    </row>
    <row r="273" spans="2:3" ht="15">
      <c r="B273" s="5" t="s">
        <v>402</v>
      </c>
      <c r="C273" s="3">
        <v>1</v>
      </c>
    </row>
    <row r="274" spans="2:3" ht="15">
      <c r="B274" s="5" t="s">
        <v>219</v>
      </c>
      <c r="C274" s="3">
        <v>1</v>
      </c>
    </row>
    <row r="275" spans="2:3" ht="15">
      <c r="B275" s="5" t="s">
        <v>296</v>
      </c>
      <c r="C275" s="3">
        <v>1</v>
      </c>
    </row>
    <row r="276" spans="2:3" ht="15">
      <c r="B276" s="5" t="s">
        <v>207</v>
      </c>
      <c r="C276" s="3">
        <v>1</v>
      </c>
    </row>
    <row r="277" spans="2:3" ht="15">
      <c r="B277" s="5" t="s">
        <v>332</v>
      </c>
      <c r="C277" s="3">
        <v>1</v>
      </c>
    </row>
    <row r="278" spans="2:3" ht="15">
      <c r="B278" s="5" t="s">
        <v>1</v>
      </c>
      <c r="C278" s="3">
        <v>1</v>
      </c>
    </row>
    <row r="279" spans="2:3" ht="15">
      <c r="B279" s="5" t="s">
        <v>213</v>
      </c>
      <c r="C279" s="3">
        <v>1</v>
      </c>
    </row>
    <row r="280" spans="2:3" ht="15">
      <c r="B280" s="5" t="s">
        <v>56</v>
      </c>
      <c r="C280" s="3">
        <v>1</v>
      </c>
    </row>
    <row r="281" spans="2:3" ht="15">
      <c r="B281" s="5" t="s">
        <v>420</v>
      </c>
      <c r="C281" s="3">
        <v>1</v>
      </c>
    </row>
    <row r="282" spans="2:3" ht="15">
      <c r="B282" s="5" t="s">
        <v>317</v>
      </c>
      <c r="C282" s="3">
        <v>1</v>
      </c>
    </row>
    <row r="283" spans="2:3" ht="15">
      <c r="B283" s="5" t="s">
        <v>305</v>
      </c>
      <c r="C283" s="3">
        <v>1</v>
      </c>
    </row>
    <row r="284" spans="2:3" ht="15">
      <c r="B284" s="5" t="s">
        <v>64</v>
      </c>
      <c r="C284" s="3">
        <v>1</v>
      </c>
    </row>
    <row r="285" spans="2:3" ht="15">
      <c r="B285" s="5" t="s">
        <v>308</v>
      </c>
      <c r="C285" s="3">
        <v>1</v>
      </c>
    </row>
    <row r="286" spans="2:3" ht="15">
      <c r="B286" s="5" t="s">
        <v>249</v>
      </c>
      <c r="C286" s="3">
        <v>1</v>
      </c>
    </row>
    <row r="287" spans="2:3" ht="15">
      <c r="B287" s="5" t="s">
        <v>419</v>
      </c>
      <c r="C287" s="3">
        <v>1</v>
      </c>
    </row>
    <row r="288" spans="2:3" ht="15">
      <c r="B288" s="5" t="s">
        <v>200</v>
      </c>
      <c r="C288" s="3">
        <v>1</v>
      </c>
    </row>
    <row r="289" spans="2:3" ht="15">
      <c r="B289" s="5" t="s">
        <v>313</v>
      </c>
      <c r="C289" s="3">
        <v>1</v>
      </c>
    </row>
    <row r="290" spans="2:3" ht="15">
      <c r="B290" s="5" t="s">
        <v>179</v>
      </c>
      <c r="C290" s="3">
        <v>1</v>
      </c>
    </row>
    <row r="291" spans="2:3" ht="15">
      <c r="B291" s="5" t="s">
        <v>315</v>
      </c>
      <c r="C291" s="3">
        <v>1</v>
      </c>
    </row>
    <row r="292" spans="2:3" ht="15">
      <c r="B292" s="5" t="s">
        <v>188</v>
      </c>
      <c r="C292" s="3">
        <v>1</v>
      </c>
    </row>
    <row r="293" spans="2:3" ht="15">
      <c r="B293" s="5" t="s">
        <v>319</v>
      </c>
      <c r="C293" s="3">
        <v>1</v>
      </c>
    </row>
    <row r="294" spans="2:3" ht="15">
      <c r="B294" s="5" t="s">
        <v>108</v>
      </c>
      <c r="C294" s="3">
        <v>1</v>
      </c>
    </row>
    <row r="295" spans="2:3" ht="15">
      <c r="B295" s="5" t="s">
        <v>323</v>
      </c>
      <c r="C295" s="3">
        <v>1</v>
      </c>
    </row>
    <row r="296" spans="2:3" ht="15">
      <c r="B296" s="5" t="s">
        <v>158</v>
      </c>
      <c r="C296" s="3">
        <v>1</v>
      </c>
    </row>
    <row r="297" spans="2:3" ht="15">
      <c r="B297" s="5" t="s">
        <v>263</v>
      </c>
      <c r="C297" s="3">
        <v>1</v>
      </c>
    </row>
    <row r="298" spans="2:3" ht="15">
      <c r="B298" s="5" t="s">
        <v>120</v>
      </c>
      <c r="C298" s="3">
        <v>1</v>
      </c>
    </row>
    <row r="299" spans="2:3" ht="15">
      <c r="B299" s="5" t="s">
        <v>327</v>
      </c>
      <c r="C299" s="3">
        <v>1</v>
      </c>
    </row>
    <row r="300" spans="2:3" ht="15">
      <c r="B300" s="5" t="s">
        <v>368</v>
      </c>
      <c r="C300" s="3">
        <v>1</v>
      </c>
    </row>
    <row r="301" spans="2:3" ht="15">
      <c r="B301" s="5" t="s">
        <v>329</v>
      </c>
      <c r="C301" s="3">
        <v>1</v>
      </c>
    </row>
    <row r="302" spans="2:3" ht="15">
      <c r="B302" s="5" t="s">
        <v>51</v>
      </c>
      <c r="C302" s="3">
        <v>1</v>
      </c>
    </row>
    <row r="303" spans="2:3" ht="15">
      <c r="B303" s="5" t="s">
        <v>331</v>
      </c>
      <c r="C303" s="3">
        <v>1</v>
      </c>
    </row>
    <row r="304" spans="2:3" ht="15">
      <c r="B304" s="5" t="s">
        <v>20</v>
      </c>
      <c r="C304" s="3">
        <v>1</v>
      </c>
    </row>
    <row r="305" spans="2:3" ht="15">
      <c r="B305" s="5" t="s">
        <v>335</v>
      </c>
      <c r="C305" s="3">
        <v>1</v>
      </c>
    </row>
    <row r="306" spans="2:3" ht="15">
      <c r="B306" s="5" t="s">
        <v>181</v>
      </c>
      <c r="C306" s="3">
        <v>1</v>
      </c>
    </row>
    <row r="307" spans="2:3" ht="15">
      <c r="B307" s="5" t="s">
        <v>337</v>
      </c>
      <c r="C307" s="3">
        <v>1</v>
      </c>
    </row>
    <row r="308" spans="2:3" ht="15">
      <c r="B308" s="5" t="s">
        <v>154</v>
      </c>
      <c r="C308" s="3">
        <v>1</v>
      </c>
    </row>
    <row r="309" spans="2:3" ht="15">
      <c r="B309" s="5" t="s">
        <v>339</v>
      </c>
      <c r="C309" s="3">
        <v>1</v>
      </c>
    </row>
    <row r="310" spans="2:3" ht="15">
      <c r="B310" s="5" t="s">
        <v>202</v>
      </c>
      <c r="C310" s="3">
        <v>1</v>
      </c>
    </row>
    <row r="311" spans="2:3" ht="15">
      <c r="B311" s="5" t="s">
        <v>342</v>
      </c>
      <c r="C311" s="3">
        <v>1</v>
      </c>
    </row>
    <row r="312" spans="2:3" ht="15">
      <c r="B312" s="5" t="s">
        <v>208</v>
      </c>
      <c r="C312" s="3">
        <v>1</v>
      </c>
    </row>
    <row r="313" spans="2:3" ht="15">
      <c r="B313" s="5" t="s">
        <v>344</v>
      </c>
      <c r="C313" s="3">
        <v>1</v>
      </c>
    </row>
    <row r="314" spans="2:3" ht="15">
      <c r="B314" s="5" t="s">
        <v>429</v>
      </c>
      <c r="C314" s="3">
        <v>1</v>
      </c>
    </row>
    <row r="315" spans="2:3" ht="15">
      <c r="B315" s="5" t="s">
        <v>101</v>
      </c>
      <c r="C315" s="3">
        <v>1</v>
      </c>
    </row>
    <row r="316" spans="2:3" ht="15">
      <c r="B316" s="5" t="s">
        <v>49</v>
      </c>
      <c r="C316" s="3">
        <v>1</v>
      </c>
    </row>
    <row r="317" spans="2:3" ht="15">
      <c r="B317" s="5" t="s">
        <v>349</v>
      </c>
      <c r="C317" s="3">
        <v>1</v>
      </c>
    </row>
    <row r="318" spans="2:3" ht="15">
      <c r="B318" s="5" t="s">
        <v>45</v>
      </c>
      <c r="C318" s="3">
        <v>1</v>
      </c>
    </row>
    <row r="319" spans="2:3" ht="15">
      <c r="B319" s="5" t="s">
        <v>353</v>
      </c>
      <c r="C319" s="3">
        <v>1</v>
      </c>
    </row>
    <row r="320" spans="2:3" ht="15">
      <c r="B320" s="5" t="s">
        <v>189</v>
      </c>
      <c r="C320" s="3">
        <v>1</v>
      </c>
    </row>
    <row r="321" spans="2:3" ht="15">
      <c r="B321" s="5" t="s">
        <v>355</v>
      </c>
      <c r="C321" s="3">
        <v>1</v>
      </c>
    </row>
    <row r="322" spans="2:3" ht="15">
      <c r="B322" s="5" t="s">
        <v>341</v>
      </c>
      <c r="C322" s="3">
        <v>1</v>
      </c>
    </row>
    <row r="323" spans="2:3" ht="15">
      <c r="B323" s="5" t="s">
        <v>357</v>
      </c>
      <c r="C323" s="3">
        <v>1</v>
      </c>
    </row>
    <row r="324" spans="2:3" ht="15">
      <c r="B324" s="5" t="s">
        <v>187</v>
      </c>
      <c r="C324" s="3">
        <v>1</v>
      </c>
    </row>
    <row r="325" spans="2:3" ht="15">
      <c r="B325" s="5" t="s">
        <v>359</v>
      </c>
      <c r="C325" s="3">
        <v>1</v>
      </c>
    </row>
    <row r="326" spans="2:3" ht="15">
      <c r="B326" s="5" t="s">
        <v>178</v>
      </c>
      <c r="C326" s="3">
        <v>1</v>
      </c>
    </row>
    <row r="327" spans="2:3" ht="15">
      <c r="B327" s="5" t="s">
        <v>361</v>
      </c>
      <c r="C327" s="3">
        <v>1</v>
      </c>
    </row>
    <row r="328" spans="2:3" ht="15">
      <c r="B328" s="5" t="s">
        <v>7</v>
      </c>
      <c r="C328" s="3">
        <v>1</v>
      </c>
    </row>
    <row r="329" spans="2:3" ht="15">
      <c r="B329" s="5" t="s">
        <v>363</v>
      </c>
      <c r="C329" s="3">
        <v>1</v>
      </c>
    </row>
    <row r="330" spans="2:3" ht="15">
      <c r="B330" s="5" t="s">
        <v>70</v>
      </c>
      <c r="C330" s="3">
        <v>1</v>
      </c>
    </row>
    <row r="331" spans="2:3" ht="15">
      <c r="B331" s="5" t="s">
        <v>365</v>
      </c>
      <c r="C331" s="3">
        <v>1</v>
      </c>
    </row>
    <row r="332" spans="2:3" ht="15">
      <c r="B332" s="5" t="s">
        <v>217</v>
      </c>
      <c r="C332" s="3">
        <v>1</v>
      </c>
    </row>
    <row r="333" spans="2:3" ht="15">
      <c r="B333" s="5" t="s">
        <v>371</v>
      </c>
      <c r="C333" s="3">
        <v>1</v>
      </c>
    </row>
    <row r="334" spans="2:3" ht="15">
      <c r="B334" s="5" t="s">
        <v>185</v>
      </c>
      <c r="C334" s="3">
        <v>1</v>
      </c>
    </row>
    <row r="335" spans="2:3" ht="15">
      <c r="B335" s="5" t="s">
        <v>372</v>
      </c>
      <c r="C335" s="3">
        <v>1</v>
      </c>
    </row>
    <row r="336" spans="2:3" ht="15">
      <c r="B336" s="5" t="s">
        <v>193</v>
      </c>
      <c r="C336" s="3">
        <v>1</v>
      </c>
    </row>
    <row r="337" spans="2:3" ht="15">
      <c r="B337" s="5" t="s">
        <v>373</v>
      </c>
      <c r="C337" s="3">
        <v>1</v>
      </c>
    </row>
    <row r="338" spans="2:3" ht="15">
      <c r="B338" s="5" t="s">
        <v>92</v>
      </c>
      <c r="C338" s="3">
        <v>1</v>
      </c>
    </row>
    <row r="339" spans="2:3" ht="15">
      <c r="B339" s="5" t="s">
        <v>375</v>
      </c>
      <c r="C339" s="3">
        <v>1</v>
      </c>
    </row>
    <row r="340" spans="2:3" ht="15">
      <c r="B340" s="5" t="s">
        <v>378</v>
      </c>
      <c r="C340" s="3">
        <v>1</v>
      </c>
    </row>
    <row r="341" spans="2:3" ht="15">
      <c r="B341" s="5" t="s">
        <v>377</v>
      </c>
      <c r="C341" s="3">
        <v>1</v>
      </c>
    </row>
    <row r="342" spans="2:3" ht="15">
      <c r="B342" s="5" t="s">
        <v>199</v>
      </c>
      <c r="C342" s="3">
        <v>1</v>
      </c>
    </row>
    <row r="343" spans="2:3" ht="15">
      <c r="B343" s="5" t="s">
        <v>380</v>
      </c>
      <c r="C343" s="3">
        <v>1</v>
      </c>
    </row>
    <row r="344" spans="2:3" ht="15">
      <c r="B344" s="5" t="s">
        <v>195</v>
      </c>
      <c r="C344" s="3">
        <v>1</v>
      </c>
    </row>
    <row r="345" spans="2:3" ht="15">
      <c r="B345" s="5" t="s">
        <v>382</v>
      </c>
      <c r="C345" s="3">
        <v>1</v>
      </c>
    </row>
    <row r="346" spans="2:3" ht="15">
      <c r="B346" s="5" t="s">
        <v>164</v>
      </c>
      <c r="C346" s="3">
        <v>1</v>
      </c>
    </row>
    <row r="347" spans="2:3" ht="15">
      <c r="B347" s="5" t="s">
        <v>384</v>
      </c>
      <c r="C347" s="3">
        <v>1</v>
      </c>
    </row>
    <row r="348" spans="2:3" ht="15">
      <c r="B348" s="5" t="s">
        <v>345</v>
      </c>
      <c r="C348" s="3">
        <v>1</v>
      </c>
    </row>
    <row r="349" spans="2:3" ht="15">
      <c r="B349" s="5" t="s">
        <v>388</v>
      </c>
      <c r="C349" s="3">
        <v>1</v>
      </c>
    </row>
    <row r="350" spans="2:3" ht="15">
      <c r="B350" s="5" t="s">
        <v>304</v>
      </c>
      <c r="C350" s="3">
        <v>1</v>
      </c>
    </row>
    <row r="351" spans="2:3" ht="15">
      <c r="B351" s="5" t="s">
        <v>390</v>
      </c>
      <c r="C351" s="3">
        <v>1</v>
      </c>
    </row>
    <row r="352" spans="2:3" ht="15">
      <c r="B352" s="5" t="s">
        <v>481</v>
      </c>
      <c r="C352" s="3">
        <v>1</v>
      </c>
    </row>
    <row r="353" spans="2:3" ht="15">
      <c r="B353" s="5" t="s">
        <v>392</v>
      </c>
      <c r="C353" s="3">
        <v>1</v>
      </c>
    </row>
    <row r="354" spans="2:3" ht="15">
      <c r="B354" s="5" t="s">
        <v>582</v>
      </c>
      <c r="C354" s="3">
        <v>1</v>
      </c>
    </row>
    <row r="355" spans="2:3" ht="15">
      <c r="B355" s="5" t="s">
        <v>394</v>
      </c>
      <c r="C355" s="3">
        <v>1</v>
      </c>
    </row>
    <row r="356" spans="2:3" ht="15">
      <c r="B356" s="5" t="s">
        <v>486</v>
      </c>
      <c r="C356" s="3">
        <v>1</v>
      </c>
    </row>
    <row r="357" spans="2:3" ht="15">
      <c r="B357" s="5" t="s">
        <v>397</v>
      </c>
      <c r="C357" s="3">
        <v>1</v>
      </c>
    </row>
    <row r="358" spans="2:3" ht="15">
      <c r="B358" s="5" t="s">
        <v>170</v>
      </c>
      <c r="C358" s="3">
        <v>1</v>
      </c>
    </row>
    <row r="359" spans="2:3" ht="15">
      <c r="B359" s="5" t="s">
        <v>399</v>
      </c>
      <c r="C359" s="3">
        <v>1</v>
      </c>
    </row>
    <row r="360" spans="2:3" ht="15">
      <c r="B360" s="5" t="s">
        <v>165</v>
      </c>
      <c r="C360" s="3">
        <v>1</v>
      </c>
    </row>
    <row r="361" spans="2:3" ht="15">
      <c r="B361" s="5" t="s">
        <v>401</v>
      </c>
      <c r="C361" s="3">
        <v>1</v>
      </c>
    </row>
    <row r="362" spans="2:3" ht="15">
      <c r="B362" s="5" t="s">
        <v>134</v>
      </c>
      <c r="C362" s="3">
        <v>1</v>
      </c>
    </row>
    <row r="363" spans="2:3" ht="15">
      <c r="B363" s="5" t="s">
        <v>307</v>
      </c>
      <c r="C363" s="3">
        <v>1</v>
      </c>
    </row>
    <row r="364" spans="2:3" ht="15">
      <c r="B364" s="5" t="s">
        <v>180</v>
      </c>
      <c r="C364" s="3">
        <v>1</v>
      </c>
    </row>
    <row r="365" spans="2:3" ht="15">
      <c r="B365" s="5" t="s">
        <v>406</v>
      </c>
      <c r="C365" s="3">
        <v>1</v>
      </c>
    </row>
    <row r="366" spans="2:3" ht="15">
      <c r="B366" s="5" t="s">
        <v>146</v>
      </c>
      <c r="C366" s="3">
        <v>1</v>
      </c>
    </row>
    <row r="367" spans="2:3" ht="15">
      <c r="B367" s="5" t="s">
        <v>408</v>
      </c>
      <c r="C367" s="3">
        <v>1</v>
      </c>
    </row>
    <row r="368" spans="2:3" ht="15">
      <c r="B368" s="5" t="s">
        <v>39</v>
      </c>
      <c r="C368" s="3">
        <v>1</v>
      </c>
    </row>
    <row r="369" spans="2:3" ht="15">
      <c r="B369" s="5" t="s">
        <v>412</v>
      </c>
      <c r="C369" s="3">
        <v>1</v>
      </c>
    </row>
    <row r="370" spans="2:3" ht="15">
      <c r="B370" s="5" t="s">
        <v>168</v>
      </c>
      <c r="C370" s="3">
        <v>1</v>
      </c>
    </row>
    <row r="371" spans="2:3" ht="15">
      <c r="B371" s="5" t="s">
        <v>414</v>
      </c>
      <c r="C371" s="3">
        <v>1</v>
      </c>
    </row>
    <row r="372" spans="2:3" ht="15">
      <c r="B372" s="5" t="s">
        <v>80</v>
      </c>
      <c r="C372" s="3">
        <v>1</v>
      </c>
    </row>
    <row r="373" spans="2:3" ht="15">
      <c r="B373" s="5" t="s">
        <v>416</v>
      </c>
      <c r="C373" s="3">
        <v>1</v>
      </c>
    </row>
    <row r="374" spans="2:3" ht="15">
      <c r="B374" s="5" t="s">
        <v>69</v>
      </c>
      <c r="C374" s="3">
        <v>1</v>
      </c>
    </row>
    <row r="375" spans="2:3" ht="15">
      <c r="B375" s="5" t="s">
        <v>418</v>
      </c>
      <c r="C375" s="3">
        <v>1</v>
      </c>
    </row>
    <row r="376" spans="2:3" ht="15">
      <c r="B376" s="5" t="s">
        <v>410</v>
      </c>
      <c r="C376" s="3">
        <v>1</v>
      </c>
    </row>
    <row r="377" spans="2:3" ht="15">
      <c r="B377" s="5" t="s">
        <v>233</v>
      </c>
      <c r="C377" s="3">
        <v>1</v>
      </c>
    </row>
    <row r="378" spans="2:3" ht="15">
      <c r="B378" s="5" t="s">
        <v>90</v>
      </c>
      <c r="C378" s="3">
        <v>1</v>
      </c>
    </row>
    <row r="379" spans="2:3" ht="15">
      <c r="B379" s="5" t="s">
        <v>237</v>
      </c>
      <c r="C379" s="3">
        <v>1</v>
      </c>
    </row>
    <row r="380" spans="2:3" ht="15">
      <c r="B380" s="5" t="s">
        <v>144</v>
      </c>
      <c r="C380" s="3">
        <v>1</v>
      </c>
    </row>
    <row r="381" spans="2:3" ht="15">
      <c r="B381" s="5" t="s">
        <v>245</v>
      </c>
      <c r="C381" s="3">
        <v>1</v>
      </c>
    </row>
    <row r="382" spans="2:3" ht="15">
      <c r="B382" s="5" t="s">
        <v>18</v>
      </c>
      <c r="C382" s="3">
        <v>1</v>
      </c>
    </row>
    <row r="383" spans="2:3" ht="15">
      <c r="B383" s="5" t="s">
        <v>57</v>
      </c>
      <c r="C383" s="3">
        <v>1</v>
      </c>
    </row>
    <row r="384" spans="2:3" ht="15">
      <c r="B384" s="5" t="s">
        <v>232</v>
      </c>
      <c r="C384" s="3">
        <v>1</v>
      </c>
    </row>
    <row r="385" spans="2:3" ht="15">
      <c r="B385" s="5" t="s">
        <v>259</v>
      </c>
      <c r="C385" s="3">
        <v>1</v>
      </c>
    </row>
    <row r="386" spans="2:3" ht="15">
      <c r="B386" s="5" t="s">
        <v>176</v>
      </c>
      <c r="C386" s="3">
        <v>1</v>
      </c>
    </row>
    <row r="387" spans="2:3" ht="15">
      <c r="B387" s="5" t="s">
        <v>265</v>
      </c>
      <c r="C387" s="3">
        <v>1</v>
      </c>
    </row>
    <row r="388" spans="2:3" ht="15">
      <c r="B388" s="5" t="s">
        <v>17</v>
      </c>
      <c r="C388" s="3">
        <v>1</v>
      </c>
    </row>
    <row r="389" spans="2:3" ht="15">
      <c r="B389" s="5" t="s">
        <v>321</v>
      </c>
      <c r="C389" s="3">
        <v>1</v>
      </c>
    </row>
    <row r="390" spans="2:3" ht="15">
      <c r="B390" s="5" t="s">
        <v>133</v>
      </c>
      <c r="C390" s="3">
        <v>1</v>
      </c>
    </row>
    <row r="391" spans="2:3" ht="15">
      <c r="B391" s="5" t="s">
        <v>28</v>
      </c>
      <c r="C391" s="3">
        <v>1</v>
      </c>
    </row>
    <row r="392" spans="2:3" ht="15">
      <c r="B392" s="5" t="s">
        <v>235</v>
      </c>
      <c r="C392" s="3">
        <v>1</v>
      </c>
    </row>
    <row r="393" spans="2:3" ht="15">
      <c r="B393" s="5" t="s">
        <v>61</v>
      </c>
      <c r="C393" s="3">
        <v>1</v>
      </c>
    </row>
    <row r="394" spans="2:3" ht="15">
      <c r="B394" s="5" t="s">
        <v>451</v>
      </c>
      <c r="C394" s="3">
        <v>1</v>
      </c>
    </row>
    <row r="395" spans="2:3" ht="15">
      <c r="B395" s="5" t="s">
        <v>160</v>
      </c>
      <c r="C395" s="3">
        <v>1</v>
      </c>
    </row>
    <row r="396" spans="2:3" ht="15">
      <c r="B396" s="5" t="s">
        <v>541</v>
      </c>
      <c r="C396" s="3">
        <v>1</v>
      </c>
    </row>
    <row r="397" spans="2:3" ht="15">
      <c r="B397" s="5" t="s">
        <v>209</v>
      </c>
      <c r="C397" s="3">
        <v>1</v>
      </c>
    </row>
    <row r="398" spans="2:3" ht="15">
      <c r="B398" s="5" t="s">
        <v>485</v>
      </c>
      <c r="C398" s="3">
        <v>1</v>
      </c>
    </row>
    <row r="399" spans="2:3" ht="15">
      <c r="B399" s="5" t="s">
        <v>104</v>
      </c>
      <c r="C399" s="3">
        <v>1</v>
      </c>
    </row>
    <row r="400" spans="2:3" ht="15">
      <c r="B400" s="5" t="s">
        <v>448</v>
      </c>
      <c r="C400" s="3">
        <v>1</v>
      </c>
    </row>
    <row r="401" spans="2:3" ht="15">
      <c r="B401" s="5" t="s">
        <v>115</v>
      </c>
      <c r="C401" s="3">
        <v>1</v>
      </c>
    </row>
    <row r="402" spans="2:3" ht="15">
      <c r="B402" s="5" t="s">
        <v>46</v>
      </c>
      <c r="C402" s="3">
        <v>1</v>
      </c>
    </row>
    <row r="403" spans="2:3" ht="15">
      <c r="B403" s="5" t="s">
        <v>26</v>
      </c>
      <c r="C403" s="3">
        <v>1</v>
      </c>
    </row>
    <row r="404" spans="2:3" ht="15">
      <c r="B404" s="5" t="s">
        <v>285</v>
      </c>
      <c r="C404" s="3">
        <v>579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13.28125" style="0" bestFit="1" customWidth="1"/>
  </cols>
  <sheetData>
    <row r="1" ht="15">
      <c r="A1" s="7" t="s">
        <v>471</v>
      </c>
    </row>
    <row r="2" ht="15">
      <c r="A2" s="19" t="s">
        <v>461</v>
      </c>
    </row>
    <row r="3" ht="15">
      <c r="A3" s="19" t="s">
        <v>576</v>
      </c>
    </row>
    <row r="4" ht="15">
      <c r="A4" s="19" t="s">
        <v>472</v>
      </c>
    </row>
    <row r="5" ht="15">
      <c r="A5" s="19" t="s">
        <v>463</v>
      </c>
    </row>
    <row r="6" ht="15">
      <c r="A6" s="19" t="s">
        <v>473</v>
      </c>
    </row>
    <row r="7" ht="15">
      <c r="A7" s="19" t="s">
        <v>529</v>
      </c>
    </row>
    <row r="8" ht="15">
      <c r="A8" s="19" t="s">
        <v>530</v>
      </c>
    </row>
    <row r="9" ht="15">
      <c r="A9" s="19" t="s">
        <v>521</v>
      </c>
    </row>
    <row r="10" ht="15">
      <c r="A10" s="19" t="s">
        <v>629</v>
      </c>
    </row>
    <row r="11" ht="15">
      <c r="A11" s="19" t="s">
        <v>467</v>
      </c>
    </row>
    <row r="12" ht="15">
      <c r="A12" s="19" t="s">
        <v>466</v>
      </c>
    </row>
    <row r="13" ht="15">
      <c r="A13" s="19" t="s">
        <v>464</v>
      </c>
    </row>
    <row r="14" ht="15">
      <c r="A14" s="19" t="s">
        <v>468</v>
      </c>
    </row>
    <row r="15" ht="15">
      <c r="A15" s="19" t="s">
        <v>474</v>
      </c>
    </row>
    <row r="16" ht="15">
      <c r="A16" s="19" t="s">
        <v>545</v>
      </c>
    </row>
    <row r="17" ht="15">
      <c r="A17" s="19" t="s">
        <v>525</v>
      </c>
    </row>
    <row r="18" ht="15">
      <c r="A18" s="19" t="s">
        <v>549</v>
      </c>
    </row>
    <row r="19" ht="15">
      <c r="A19" s="19" t="s">
        <v>465</v>
      </c>
    </row>
    <row r="20" ht="15">
      <c r="A20" s="19" t="s">
        <v>561</v>
      </c>
    </row>
    <row r="21" ht="15">
      <c r="A21" s="19" t="s">
        <v>460</v>
      </c>
    </row>
    <row r="22" ht="15">
      <c r="A22" s="19" t="s">
        <v>469</v>
      </c>
    </row>
    <row r="23" ht="15">
      <c r="A23" s="19" t="s">
        <v>615</v>
      </c>
    </row>
    <row r="24" ht="15">
      <c r="A24" s="19" t="s">
        <v>504</v>
      </c>
    </row>
    <row r="25" ht="15">
      <c r="A25" s="19" t="s">
        <v>462</v>
      </c>
    </row>
  </sheetData>
  <sheetProtection/>
  <autoFilter ref="A1:A25">
    <sortState ref="A2:A25">
      <sortCondition sortBy="value" ref="A2:A25"/>
    </sortState>
  </autoFilter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El Khalfioui</dc:creator>
  <cp:keywords/>
  <dc:description/>
  <cp:lastModifiedBy>Microsoft Office User</cp:lastModifiedBy>
  <dcterms:created xsi:type="dcterms:W3CDTF">2018-09-06T08:21:45Z</dcterms:created>
  <dcterms:modified xsi:type="dcterms:W3CDTF">2019-11-20T20:17:34Z</dcterms:modified>
  <cp:category/>
  <cp:version/>
  <cp:contentType/>
  <cp:contentStatus/>
</cp:coreProperties>
</file>